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7860" tabRatio="946" firstSheet="2" activeTab="2"/>
  </bookViews>
  <sheets>
    <sheet name="附件1分地区" sheetId="7" r:id="rId1"/>
    <sheet name="附件2分行业" sheetId="9" r:id="rId2"/>
    <sheet name="附件3明细表" sheetId="10" r:id="rId3"/>
    <sheet name="各组行业汇总续建" sheetId="16" r:id="rId4"/>
    <sheet name="各组行业汇总上半年" sheetId="22" r:id="rId5"/>
    <sheet name="各组行业汇总储备" sheetId="23" r:id="rId6"/>
    <sheet name="各组地区汇总续建" sheetId="19" r:id="rId7"/>
    <sheet name="各组地区汇总上半年" sheetId="24" r:id="rId8"/>
    <sheet name="各组地区汇总储备" sheetId="25" r:id="rId9"/>
    <sheet name="划分行业参考" sheetId="12" r:id="rId10"/>
    <sheet name="地区" sheetId="14" r:id="rId11"/>
  </sheets>
  <definedNames>
    <definedName name="_xlnm._FilterDatabase" localSheetId="2" hidden="1">附件3明细表!$4:$11</definedName>
    <definedName name="_xlnm.Print_Area" localSheetId="0">附件1分地区!$A$1:$C$21</definedName>
    <definedName name="_xlnm.Print_Area" localSheetId="1">附件2分行业!#REF!</definedName>
    <definedName name="_xlnm.Print_Titles" localSheetId="1">附件2分行业!$1:$4</definedName>
    <definedName name="_xlnm.Print_Titles" localSheetId="4">各组行业汇总上半年!$3:$4</definedName>
    <definedName name="_xlnm.Print_Titles" localSheetId="3">各组行业汇总续建!$3:$4</definedName>
  </definedNames>
  <calcPr calcId="145621"/>
</workbook>
</file>

<file path=xl/calcChain.xml><?xml version="1.0" encoding="utf-8"?>
<calcChain xmlns="http://schemas.openxmlformats.org/spreadsheetml/2006/main">
  <c r="D21" i="25" l="1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E5" i="25" s="1"/>
  <c r="B5" i="25"/>
  <c r="C5" i="25" s="1"/>
  <c r="D21" i="24"/>
  <c r="B21" i="24"/>
  <c r="D20" i="24"/>
  <c r="B20" i="24"/>
  <c r="D19" i="24"/>
  <c r="B19" i="24"/>
  <c r="D18" i="24"/>
  <c r="B18" i="24"/>
  <c r="D17" i="24"/>
  <c r="B17" i="24"/>
  <c r="D16" i="24"/>
  <c r="B16" i="24"/>
  <c r="D15" i="24"/>
  <c r="B15" i="24"/>
  <c r="D14" i="24"/>
  <c r="B14" i="24"/>
  <c r="D13" i="24"/>
  <c r="B13" i="24"/>
  <c r="D12" i="24"/>
  <c r="B12" i="24"/>
  <c r="D11" i="24"/>
  <c r="B11" i="24"/>
  <c r="D10" i="24"/>
  <c r="B10" i="24"/>
  <c r="D9" i="24"/>
  <c r="B9" i="24"/>
  <c r="D8" i="24"/>
  <c r="B8" i="24"/>
  <c r="D7" i="24"/>
  <c r="B7" i="24"/>
  <c r="D6" i="24"/>
  <c r="D5" i="24" s="1"/>
  <c r="E5" i="24" s="1"/>
  <c r="B6" i="24"/>
  <c r="B5" i="24" s="1"/>
  <c r="C5" i="24" s="1"/>
  <c r="D21" i="19"/>
  <c r="B21" i="19"/>
  <c r="D20" i="19"/>
  <c r="B20" i="19"/>
  <c r="D19" i="19"/>
  <c r="B19" i="19"/>
  <c r="D18" i="19"/>
  <c r="B18" i="19"/>
  <c r="D17" i="19"/>
  <c r="B17" i="19"/>
  <c r="D16" i="19"/>
  <c r="B16" i="19"/>
  <c r="D15" i="19"/>
  <c r="B15" i="19"/>
  <c r="D14" i="19"/>
  <c r="B14" i="19"/>
  <c r="D13" i="19"/>
  <c r="B13" i="19"/>
  <c r="D12" i="19"/>
  <c r="B12" i="19"/>
  <c r="D11" i="19"/>
  <c r="B11" i="19"/>
  <c r="D10" i="19"/>
  <c r="B10" i="19"/>
  <c r="D9" i="19"/>
  <c r="B9" i="19"/>
  <c r="D8" i="19"/>
  <c r="B8" i="19"/>
  <c r="D7" i="19"/>
  <c r="B7" i="19"/>
  <c r="B5" i="19" s="1"/>
  <c r="C5" i="19" s="1"/>
  <c r="D6" i="19"/>
  <c r="B6" i="19"/>
  <c r="D5" i="19"/>
  <c r="E5" i="19" s="1"/>
  <c r="D106" i="23"/>
  <c r="B106" i="23"/>
  <c r="D105" i="23"/>
  <c r="B105" i="23"/>
  <c r="D104" i="23"/>
  <c r="B104" i="23"/>
  <c r="D103" i="23"/>
  <c r="B103" i="23"/>
  <c r="D102" i="23"/>
  <c r="B102" i="23"/>
  <c r="D101" i="23"/>
  <c r="B101" i="23"/>
  <c r="D100" i="23"/>
  <c r="B100" i="23"/>
  <c r="D99" i="23"/>
  <c r="B99" i="23"/>
  <c r="D98" i="23"/>
  <c r="B98" i="23"/>
  <c r="D97" i="23"/>
  <c r="B97" i="23"/>
  <c r="D96" i="23"/>
  <c r="B96" i="23"/>
  <c r="D95" i="23"/>
  <c r="B95" i="23"/>
  <c r="D94" i="23"/>
  <c r="B94" i="23"/>
  <c r="D93" i="23"/>
  <c r="B93" i="23"/>
  <c r="D92" i="23"/>
  <c r="B92" i="23"/>
  <c r="D91" i="23"/>
  <c r="B91" i="23"/>
  <c r="D90" i="23"/>
  <c r="B90" i="23"/>
  <c r="D89" i="23"/>
  <c r="B89" i="23"/>
  <c r="D88" i="23"/>
  <c r="B88" i="23"/>
  <c r="D87" i="23"/>
  <c r="B87" i="23"/>
  <c r="D86" i="23"/>
  <c r="B86" i="23"/>
  <c r="D85" i="23"/>
  <c r="B85" i="23"/>
  <c r="D84" i="23"/>
  <c r="B84" i="23"/>
  <c r="D83" i="23"/>
  <c r="B83" i="23"/>
  <c r="D82" i="23"/>
  <c r="B82" i="23"/>
  <c r="D81" i="23"/>
  <c r="B81" i="23"/>
  <c r="D80" i="23"/>
  <c r="B80" i="23"/>
  <c r="D79" i="23"/>
  <c r="B79" i="23"/>
  <c r="D78" i="23"/>
  <c r="B78" i="23"/>
  <c r="D77" i="23"/>
  <c r="B77" i="23"/>
  <c r="D76" i="23"/>
  <c r="B76" i="23"/>
  <c r="D75" i="23"/>
  <c r="B75" i="23"/>
  <c r="D74" i="23"/>
  <c r="B74" i="23"/>
  <c r="D73" i="23"/>
  <c r="B73" i="23"/>
  <c r="D72" i="23"/>
  <c r="B72" i="23"/>
  <c r="D71" i="23"/>
  <c r="B71" i="23"/>
  <c r="D70" i="23"/>
  <c r="B70" i="23"/>
  <c r="D69" i="23"/>
  <c r="B69" i="23"/>
  <c r="D68" i="23"/>
  <c r="B68" i="23"/>
  <c r="D67" i="23"/>
  <c r="B67" i="23"/>
  <c r="D66" i="23"/>
  <c r="B66" i="23"/>
  <c r="D65" i="23"/>
  <c r="B65" i="23"/>
  <c r="D64" i="23"/>
  <c r="B64" i="23"/>
  <c r="D63" i="23"/>
  <c r="B63" i="23"/>
  <c r="D62" i="23"/>
  <c r="B62" i="23"/>
  <c r="D61" i="23"/>
  <c r="B61" i="23"/>
  <c r="D60" i="23"/>
  <c r="B60" i="23"/>
  <c r="D59" i="23"/>
  <c r="B59" i="23"/>
  <c r="D58" i="23"/>
  <c r="B58" i="23"/>
  <c r="D57" i="23"/>
  <c r="B57" i="23"/>
  <c r="D56" i="23"/>
  <c r="B56" i="23"/>
  <c r="D55" i="23"/>
  <c r="B55" i="23"/>
  <c r="D54" i="23"/>
  <c r="B54" i="23"/>
  <c r="D53" i="23"/>
  <c r="B53" i="23"/>
  <c r="D52" i="23"/>
  <c r="B52" i="23"/>
  <c r="D51" i="23"/>
  <c r="B51" i="23"/>
  <c r="D50" i="23"/>
  <c r="B50" i="23"/>
  <c r="D49" i="23"/>
  <c r="B49" i="23"/>
  <c r="D48" i="23"/>
  <c r="B48" i="23"/>
  <c r="D47" i="23"/>
  <c r="B47" i="23"/>
  <c r="D46" i="23"/>
  <c r="B46" i="23"/>
  <c r="D45" i="23"/>
  <c r="B45" i="23"/>
  <c r="D44" i="23"/>
  <c r="B44" i="23"/>
  <c r="D43" i="23"/>
  <c r="B43" i="23"/>
  <c r="D42" i="23"/>
  <c r="B42" i="23"/>
  <c r="D41" i="23"/>
  <c r="B41" i="23"/>
  <c r="D40" i="23"/>
  <c r="B40" i="23"/>
  <c r="D39" i="23"/>
  <c r="B39" i="23"/>
  <c r="D38" i="23"/>
  <c r="B38" i="23"/>
  <c r="D37" i="23"/>
  <c r="B37" i="23"/>
  <c r="D36" i="23"/>
  <c r="B36" i="23"/>
  <c r="D35" i="23"/>
  <c r="B35" i="23"/>
  <c r="D34" i="23"/>
  <c r="B34" i="23"/>
  <c r="D33" i="23"/>
  <c r="B33" i="23"/>
  <c r="D32" i="23"/>
  <c r="B32" i="23"/>
  <c r="D31" i="23"/>
  <c r="B31" i="23"/>
  <c r="D30" i="23"/>
  <c r="B30" i="23"/>
  <c r="D29" i="23"/>
  <c r="B29" i="23"/>
  <c r="D28" i="23"/>
  <c r="B28" i="23"/>
  <c r="D27" i="23"/>
  <c r="B27" i="23"/>
  <c r="D26" i="23"/>
  <c r="B26" i="23"/>
  <c r="D25" i="23"/>
  <c r="B25" i="23"/>
  <c r="D24" i="23"/>
  <c r="B24" i="23"/>
  <c r="D23" i="23"/>
  <c r="B23" i="23"/>
  <c r="D22" i="23"/>
  <c r="B22" i="23"/>
  <c r="D21" i="23"/>
  <c r="B21" i="23"/>
  <c r="D20" i="23"/>
  <c r="B20" i="23"/>
  <c r="D19" i="23"/>
  <c r="B19" i="23"/>
  <c r="D18" i="23"/>
  <c r="B18" i="23"/>
  <c r="D17" i="23"/>
  <c r="B17" i="23"/>
  <c r="D16" i="23"/>
  <c r="B16" i="23"/>
  <c r="D15" i="23"/>
  <c r="B15" i="23"/>
  <c r="D14" i="23"/>
  <c r="B14" i="23"/>
  <c r="D13" i="23"/>
  <c r="B13" i="23"/>
  <c r="D12" i="23"/>
  <c r="B12" i="23"/>
  <c r="D11" i="23"/>
  <c r="B11" i="23"/>
  <c r="D10" i="23"/>
  <c r="B10" i="23"/>
  <c r="D9" i="23"/>
  <c r="B9" i="23"/>
  <c r="D8" i="23"/>
  <c r="B8" i="23"/>
  <c r="D7" i="23"/>
  <c r="B7" i="23"/>
  <c r="D6" i="23"/>
  <c r="B6" i="23"/>
  <c r="B5" i="23" s="1"/>
  <c r="D106" i="22"/>
  <c r="B106" i="22"/>
  <c r="D105" i="22"/>
  <c r="B105" i="22"/>
  <c r="D104" i="22"/>
  <c r="B104" i="22"/>
  <c r="D103" i="22"/>
  <c r="B103" i="22"/>
  <c r="D102" i="22"/>
  <c r="B102" i="22"/>
  <c r="D101" i="22"/>
  <c r="B101" i="22"/>
  <c r="D100" i="22"/>
  <c r="B100" i="22"/>
  <c r="D99" i="22"/>
  <c r="B99" i="22"/>
  <c r="D98" i="22"/>
  <c r="B98" i="22"/>
  <c r="D97" i="22"/>
  <c r="B97" i="22"/>
  <c r="D96" i="22"/>
  <c r="B96" i="22"/>
  <c r="D95" i="22"/>
  <c r="B95" i="22"/>
  <c r="D94" i="22"/>
  <c r="B94" i="22"/>
  <c r="D93" i="22"/>
  <c r="B93" i="22"/>
  <c r="D92" i="22"/>
  <c r="B92" i="22"/>
  <c r="D91" i="22"/>
  <c r="B91" i="22"/>
  <c r="D90" i="22"/>
  <c r="B90" i="22"/>
  <c r="D89" i="22"/>
  <c r="B89" i="22"/>
  <c r="D88" i="22"/>
  <c r="B88" i="22"/>
  <c r="D87" i="22"/>
  <c r="B87" i="22"/>
  <c r="D86" i="22"/>
  <c r="B86" i="22"/>
  <c r="D85" i="22"/>
  <c r="B85" i="22"/>
  <c r="D84" i="22"/>
  <c r="B84" i="22"/>
  <c r="D83" i="22"/>
  <c r="B83" i="22"/>
  <c r="D82" i="22"/>
  <c r="B82" i="22"/>
  <c r="D81" i="22"/>
  <c r="B81" i="22"/>
  <c r="D80" i="22"/>
  <c r="B80" i="22"/>
  <c r="D79" i="22"/>
  <c r="B79" i="22"/>
  <c r="D78" i="22"/>
  <c r="B78" i="22"/>
  <c r="D77" i="22"/>
  <c r="B77" i="22"/>
  <c r="D76" i="22"/>
  <c r="B76" i="22"/>
  <c r="D75" i="22"/>
  <c r="B75" i="22"/>
  <c r="D74" i="22"/>
  <c r="B74" i="22"/>
  <c r="D73" i="22"/>
  <c r="B73" i="22"/>
  <c r="D72" i="22"/>
  <c r="B72" i="22"/>
  <c r="D71" i="22"/>
  <c r="B71" i="22"/>
  <c r="D70" i="22"/>
  <c r="B70" i="22"/>
  <c r="D69" i="22"/>
  <c r="B69" i="22"/>
  <c r="D68" i="22"/>
  <c r="B68" i="22"/>
  <c r="D67" i="22"/>
  <c r="B67" i="22"/>
  <c r="D66" i="22"/>
  <c r="B66" i="22"/>
  <c r="D65" i="22"/>
  <c r="B65" i="22"/>
  <c r="D64" i="22"/>
  <c r="B64" i="22"/>
  <c r="D63" i="22"/>
  <c r="B63" i="22"/>
  <c r="D62" i="22"/>
  <c r="B62" i="22"/>
  <c r="D61" i="22"/>
  <c r="B61" i="22"/>
  <c r="D60" i="22"/>
  <c r="B60" i="22"/>
  <c r="D59" i="22"/>
  <c r="B59" i="22"/>
  <c r="D58" i="22"/>
  <c r="B58" i="22"/>
  <c r="D57" i="22"/>
  <c r="B57" i="22"/>
  <c r="D56" i="22"/>
  <c r="B56" i="22"/>
  <c r="D55" i="22"/>
  <c r="B55" i="22"/>
  <c r="D54" i="22"/>
  <c r="B54" i="22"/>
  <c r="D53" i="22"/>
  <c r="B53" i="22"/>
  <c r="D52" i="22"/>
  <c r="B52" i="22"/>
  <c r="D51" i="22"/>
  <c r="B51" i="22"/>
  <c r="D50" i="22"/>
  <c r="B50" i="22"/>
  <c r="D49" i="22"/>
  <c r="B49" i="22"/>
  <c r="D48" i="22"/>
  <c r="B48" i="22"/>
  <c r="D47" i="22"/>
  <c r="B47" i="22"/>
  <c r="D46" i="22"/>
  <c r="B46" i="22"/>
  <c r="D45" i="22"/>
  <c r="B45" i="22"/>
  <c r="D44" i="22"/>
  <c r="B44" i="22"/>
  <c r="D43" i="22"/>
  <c r="B43" i="22"/>
  <c r="D42" i="22"/>
  <c r="B42" i="22"/>
  <c r="D41" i="22"/>
  <c r="B41" i="22"/>
  <c r="D40" i="22"/>
  <c r="B40" i="22"/>
  <c r="D39" i="22"/>
  <c r="B39" i="22"/>
  <c r="D38" i="22"/>
  <c r="B38" i="22"/>
  <c r="D37" i="22"/>
  <c r="B37" i="22"/>
  <c r="D36" i="22"/>
  <c r="B36" i="22"/>
  <c r="D35" i="22"/>
  <c r="B35" i="22"/>
  <c r="D34" i="22"/>
  <c r="B34" i="22"/>
  <c r="D33" i="22"/>
  <c r="B33" i="22"/>
  <c r="D32" i="22"/>
  <c r="B32" i="22"/>
  <c r="D31" i="22"/>
  <c r="B31" i="22"/>
  <c r="D30" i="22"/>
  <c r="B30" i="22"/>
  <c r="D29" i="22"/>
  <c r="B29" i="22"/>
  <c r="D28" i="22"/>
  <c r="B28" i="22"/>
  <c r="D27" i="22"/>
  <c r="B27" i="22"/>
  <c r="D26" i="22"/>
  <c r="B26" i="22"/>
  <c r="D25" i="22"/>
  <c r="B25" i="22"/>
  <c r="D24" i="22"/>
  <c r="B24" i="22"/>
  <c r="D23" i="22"/>
  <c r="B23" i="22"/>
  <c r="D22" i="22"/>
  <c r="B22" i="22"/>
  <c r="D21" i="22"/>
  <c r="B21" i="22"/>
  <c r="D20" i="22"/>
  <c r="B20" i="22"/>
  <c r="D19" i="22"/>
  <c r="B19" i="22"/>
  <c r="D18" i="22"/>
  <c r="B18" i="22"/>
  <c r="D17" i="22"/>
  <c r="B17" i="22"/>
  <c r="D16" i="22"/>
  <c r="B16" i="22"/>
  <c r="D15" i="22"/>
  <c r="B15" i="22"/>
  <c r="D14" i="22"/>
  <c r="B14" i="22"/>
  <c r="D13" i="22"/>
  <c r="B13" i="22"/>
  <c r="D12" i="22"/>
  <c r="B12" i="22"/>
  <c r="D11" i="22"/>
  <c r="B11" i="22"/>
  <c r="D10" i="22"/>
  <c r="B10" i="22"/>
  <c r="D9" i="22"/>
  <c r="B9" i="22"/>
  <c r="D8" i="22"/>
  <c r="B8" i="22"/>
  <c r="D7" i="22"/>
  <c r="B7" i="22"/>
  <c r="D6" i="22"/>
  <c r="D5" i="22" s="1"/>
  <c r="B6" i="22"/>
  <c r="B5" i="22" s="1"/>
  <c r="D106" i="16"/>
  <c r="B106" i="16"/>
  <c r="D105" i="16"/>
  <c r="B105" i="16"/>
  <c r="D104" i="16"/>
  <c r="B104" i="16"/>
  <c r="D103" i="16"/>
  <c r="B103" i="16"/>
  <c r="D102" i="16"/>
  <c r="B102" i="16"/>
  <c r="D101" i="16"/>
  <c r="B101" i="16"/>
  <c r="D100" i="16"/>
  <c r="B100" i="16"/>
  <c r="D99" i="16"/>
  <c r="B99" i="16"/>
  <c r="D98" i="16"/>
  <c r="B98" i="16"/>
  <c r="D97" i="16"/>
  <c r="B97" i="16"/>
  <c r="D96" i="16"/>
  <c r="B96" i="16"/>
  <c r="D95" i="16"/>
  <c r="B95" i="16"/>
  <c r="D94" i="16"/>
  <c r="B94" i="16"/>
  <c r="D93" i="16"/>
  <c r="B93" i="16"/>
  <c r="D92" i="16"/>
  <c r="B92" i="16"/>
  <c r="D91" i="16"/>
  <c r="B91" i="16"/>
  <c r="D90" i="16"/>
  <c r="B90" i="16"/>
  <c r="D89" i="16"/>
  <c r="B89" i="16"/>
  <c r="D88" i="16"/>
  <c r="B88" i="16"/>
  <c r="D87" i="16"/>
  <c r="B87" i="16"/>
  <c r="D86" i="16"/>
  <c r="B86" i="16"/>
  <c r="D85" i="16"/>
  <c r="B85" i="16"/>
  <c r="D84" i="16"/>
  <c r="B84" i="16"/>
  <c r="D83" i="16"/>
  <c r="B83" i="16"/>
  <c r="D82" i="16"/>
  <c r="B82" i="16"/>
  <c r="D81" i="16"/>
  <c r="B81" i="16"/>
  <c r="D80" i="16"/>
  <c r="B80" i="16"/>
  <c r="D79" i="16"/>
  <c r="B79" i="16"/>
  <c r="D78" i="16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B69" i="16"/>
  <c r="D68" i="16"/>
  <c r="B68" i="16"/>
  <c r="D67" i="16"/>
  <c r="B67" i="16"/>
  <c r="D66" i="16"/>
  <c r="B66" i="16"/>
  <c r="D65" i="16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54" i="16"/>
  <c r="B54" i="16"/>
  <c r="D53" i="16"/>
  <c r="B53" i="16"/>
  <c r="D52" i="16"/>
  <c r="B52" i="16"/>
  <c r="D51" i="16"/>
  <c r="B51" i="16"/>
  <c r="D50" i="16"/>
  <c r="B50" i="16"/>
  <c r="D49" i="16"/>
  <c r="B49" i="16"/>
  <c r="D48" i="16"/>
  <c r="B48" i="16"/>
  <c r="D47" i="16"/>
  <c r="B47" i="16"/>
  <c r="D46" i="16"/>
  <c r="B46" i="16"/>
  <c r="D45" i="16"/>
  <c r="B45" i="16"/>
  <c r="D44" i="16"/>
  <c r="B44" i="16"/>
  <c r="D43" i="16"/>
  <c r="B43" i="16"/>
  <c r="D42" i="16"/>
  <c r="B42" i="16"/>
  <c r="D41" i="16"/>
  <c r="B41" i="16"/>
  <c r="D40" i="16"/>
  <c r="B40" i="16"/>
  <c r="D39" i="16"/>
  <c r="B39" i="16"/>
  <c r="D38" i="16"/>
  <c r="B38" i="16"/>
  <c r="D37" i="16"/>
  <c r="B37" i="16"/>
  <c r="D36" i="16"/>
  <c r="B36" i="16"/>
  <c r="D35" i="16"/>
  <c r="B35" i="16"/>
  <c r="D34" i="16"/>
  <c r="B34" i="16"/>
  <c r="D33" i="16"/>
  <c r="B33" i="16"/>
  <c r="D32" i="16"/>
  <c r="B32" i="16"/>
  <c r="D31" i="16"/>
  <c r="B31" i="16"/>
  <c r="D30" i="16"/>
  <c r="B30" i="16"/>
  <c r="D29" i="16"/>
  <c r="B29" i="16"/>
  <c r="D28" i="16"/>
  <c r="B28" i="16"/>
  <c r="D27" i="16"/>
  <c r="B27" i="16"/>
  <c r="D26" i="16"/>
  <c r="B26" i="16"/>
  <c r="D25" i="16"/>
  <c r="B25" i="16"/>
  <c r="D24" i="16"/>
  <c r="B24" i="16"/>
  <c r="D23" i="16"/>
  <c r="B23" i="16"/>
  <c r="D22" i="16"/>
  <c r="B22" i="16"/>
  <c r="D21" i="16"/>
  <c r="B21" i="16"/>
  <c r="D20" i="16"/>
  <c r="B20" i="16"/>
  <c r="D19" i="16"/>
  <c r="B19" i="16"/>
  <c r="D18" i="16"/>
  <c r="B18" i="16"/>
  <c r="D17" i="16"/>
  <c r="B17" i="16"/>
  <c r="D16" i="16"/>
  <c r="B16" i="16"/>
  <c r="D15" i="16"/>
  <c r="B15" i="16"/>
  <c r="D14" i="16"/>
  <c r="B14" i="16"/>
  <c r="D13" i="16"/>
  <c r="B13" i="16"/>
  <c r="D12" i="16"/>
  <c r="B12" i="16"/>
  <c r="D11" i="16"/>
  <c r="B11" i="16"/>
  <c r="D10" i="16"/>
  <c r="B10" i="16"/>
  <c r="D9" i="16"/>
  <c r="B9" i="16"/>
  <c r="D8" i="16"/>
  <c r="B8" i="16"/>
  <c r="D7" i="16"/>
  <c r="B7" i="16"/>
  <c r="D6" i="16"/>
  <c r="B6" i="16"/>
  <c r="C11" i="16" l="1"/>
  <c r="C27" i="16"/>
  <c r="C43" i="16"/>
  <c r="C54" i="16"/>
  <c r="C70" i="16"/>
  <c r="C13" i="16"/>
  <c r="C29" i="16"/>
  <c r="C45" i="16"/>
  <c r="C59" i="16"/>
  <c r="C67" i="16"/>
  <c r="C75" i="16"/>
  <c r="D5" i="16"/>
  <c r="E11" i="16" s="1"/>
  <c r="E22" i="16"/>
  <c r="E38" i="16"/>
  <c r="E54" i="16"/>
  <c r="E70" i="16"/>
  <c r="E82" i="16"/>
  <c r="E90" i="16"/>
  <c r="E9" i="22"/>
  <c r="E13" i="22"/>
  <c r="E17" i="22"/>
  <c r="E21" i="22"/>
  <c r="E25" i="22"/>
  <c r="E29" i="22"/>
  <c r="E33" i="22"/>
  <c r="E37" i="22"/>
  <c r="E41" i="22"/>
  <c r="E45" i="22"/>
  <c r="E49" i="22"/>
  <c r="E53" i="22"/>
  <c r="E57" i="22"/>
  <c r="E61" i="22"/>
  <c r="E65" i="22"/>
  <c r="E69" i="22"/>
  <c r="E73" i="22"/>
  <c r="E77" i="22"/>
  <c r="E81" i="22"/>
  <c r="E85" i="22"/>
  <c r="E89" i="22"/>
  <c r="E93" i="22"/>
  <c r="E97" i="22"/>
  <c r="E101" i="22"/>
  <c r="E105" i="22"/>
  <c r="B5" i="16"/>
  <c r="C15" i="16" s="1"/>
  <c r="E9" i="16"/>
  <c r="E25" i="16"/>
  <c r="E41" i="16"/>
  <c r="E57" i="16"/>
  <c r="E73" i="16"/>
  <c r="C81" i="16"/>
  <c r="C83" i="16"/>
  <c r="C89" i="16"/>
  <c r="C91" i="16"/>
  <c r="C103" i="16"/>
  <c r="C9" i="23"/>
  <c r="C13" i="23"/>
  <c r="C17" i="23"/>
  <c r="C21" i="23"/>
  <c r="C25" i="23"/>
  <c r="C29" i="23"/>
  <c r="E16" i="16"/>
  <c r="E32" i="16"/>
  <c r="E48" i="16"/>
  <c r="E64" i="16"/>
  <c r="E79" i="16"/>
  <c r="E87" i="16"/>
  <c r="E103" i="22"/>
  <c r="E99" i="22"/>
  <c r="E95" i="22"/>
  <c r="E91" i="22"/>
  <c r="E87" i="22"/>
  <c r="E83" i="22"/>
  <c r="E79" i="22"/>
  <c r="E75" i="22"/>
  <c r="E71" i="22"/>
  <c r="E67" i="22"/>
  <c r="E63" i="22"/>
  <c r="E59" i="22"/>
  <c r="E55" i="22"/>
  <c r="E51" i="22"/>
  <c r="E47" i="22"/>
  <c r="E43" i="22"/>
  <c r="E39" i="22"/>
  <c r="E35" i="22"/>
  <c r="E31" i="22"/>
  <c r="E27" i="22"/>
  <c r="E23" i="22"/>
  <c r="E19" i="22"/>
  <c r="E15" i="22"/>
  <c r="E11" i="22"/>
  <c r="E7" i="22"/>
  <c r="E104" i="22"/>
  <c r="E100" i="22"/>
  <c r="E96" i="22"/>
  <c r="E92" i="22"/>
  <c r="E88" i="22"/>
  <c r="E84" i="22"/>
  <c r="E80" i="22"/>
  <c r="E76" i="22"/>
  <c r="E72" i="22"/>
  <c r="E68" i="22"/>
  <c r="E64" i="22"/>
  <c r="E60" i="22"/>
  <c r="E56" i="22"/>
  <c r="E52" i="22"/>
  <c r="E48" i="22"/>
  <c r="E44" i="22"/>
  <c r="E40" i="22"/>
  <c r="E36" i="22"/>
  <c r="E32" i="22"/>
  <c r="E28" i="22"/>
  <c r="E24" i="22"/>
  <c r="E20" i="22"/>
  <c r="E16" i="22"/>
  <c r="E12" i="22"/>
  <c r="E8" i="22"/>
  <c r="E10" i="22"/>
  <c r="E14" i="22"/>
  <c r="E18" i="22"/>
  <c r="E22" i="22"/>
  <c r="E26" i="22"/>
  <c r="E30" i="22"/>
  <c r="E34" i="22"/>
  <c r="E38" i="22"/>
  <c r="E42" i="22"/>
  <c r="E46" i="22"/>
  <c r="E50" i="22"/>
  <c r="E54" i="22"/>
  <c r="E58" i="22"/>
  <c r="E62" i="22"/>
  <c r="E66" i="22"/>
  <c r="E70" i="22"/>
  <c r="E74" i="22"/>
  <c r="E78" i="22"/>
  <c r="E82" i="22"/>
  <c r="E86" i="22"/>
  <c r="E90" i="22"/>
  <c r="E94" i="22"/>
  <c r="E98" i="22"/>
  <c r="E102" i="22"/>
  <c r="E106" i="22"/>
  <c r="E35" i="16"/>
  <c r="E51" i="16"/>
  <c r="E67" i="16"/>
  <c r="C80" i="16"/>
  <c r="C82" i="16"/>
  <c r="C84" i="16"/>
  <c r="C88" i="16"/>
  <c r="C90" i="16"/>
  <c r="C92" i="16"/>
  <c r="C100" i="16"/>
  <c r="C104" i="16"/>
  <c r="C26" i="23"/>
  <c r="C22" i="23"/>
  <c r="C18" i="23"/>
  <c r="C14" i="23"/>
  <c r="C10" i="23"/>
  <c r="C6" i="23"/>
  <c r="C27" i="23"/>
  <c r="C23" i="23"/>
  <c r="C19" i="23"/>
  <c r="C15" i="23"/>
  <c r="C11" i="23"/>
  <c r="C7" i="23"/>
  <c r="C8" i="23"/>
  <c r="C12" i="23"/>
  <c r="C16" i="23"/>
  <c r="C20" i="23"/>
  <c r="C24" i="23"/>
  <c r="C28" i="23"/>
  <c r="E93" i="16"/>
  <c r="E97" i="16"/>
  <c r="E101" i="16"/>
  <c r="E6" i="22"/>
  <c r="C8" i="22"/>
  <c r="C12" i="22"/>
  <c r="C16" i="22"/>
  <c r="C20" i="22"/>
  <c r="C24" i="22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E6" i="23"/>
  <c r="D5" i="23"/>
  <c r="E10" i="23"/>
  <c r="E14" i="23"/>
  <c r="E18" i="23"/>
  <c r="E22" i="23"/>
  <c r="E26" i="23"/>
  <c r="E34" i="23"/>
  <c r="E38" i="23"/>
  <c r="E42" i="23"/>
  <c r="E46" i="23"/>
  <c r="E50" i="23"/>
  <c r="E54" i="23"/>
  <c r="E58" i="23"/>
  <c r="E62" i="23"/>
  <c r="E66" i="23"/>
  <c r="E70" i="23"/>
  <c r="E100" i="16"/>
  <c r="E104" i="16"/>
  <c r="C7" i="22"/>
  <c r="C11" i="22"/>
  <c r="C15" i="22"/>
  <c r="C19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E9" i="23"/>
  <c r="E13" i="23"/>
  <c r="E17" i="23"/>
  <c r="E21" i="23"/>
  <c r="E25" i="23"/>
  <c r="E29" i="23"/>
  <c r="C33" i="23"/>
  <c r="E95" i="16"/>
  <c r="E103" i="16"/>
  <c r="C6" i="22"/>
  <c r="C10" i="22"/>
  <c r="C14" i="22"/>
  <c r="C18" i="22"/>
  <c r="C22" i="22"/>
  <c r="C26" i="22"/>
  <c r="C30" i="22"/>
  <c r="C34" i="22"/>
  <c r="C38" i="22"/>
  <c r="C42" i="22"/>
  <c r="C46" i="22"/>
  <c r="C50" i="22"/>
  <c r="C54" i="22"/>
  <c r="C58" i="22"/>
  <c r="C62" i="22"/>
  <c r="C66" i="22"/>
  <c r="C70" i="22"/>
  <c r="C74" i="22"/>
  <c r="C78" i="22"/>
  <c r="C82" i="22"/>
  <c r="C86" i="22"/>
  <c r="C90" i="22"/>
  <c r="C94" i="22"/>
  <c r="C98" i="22"/>
  <c r="C102" i="22"/>
  <c r="C106" i="22"/>
  <c r="E8" i="23"/>
  <c r="E12" i="23"/>
  <c r="E16" i="23"/>
  <c r="E20" i="23"/>
  <c r="E24" i="23"/>
  <c r="E28" i="23"/>
  <c r="C30" i="23"/>
  <c r="E33" i="23"/>
  <c r="E37" i="23"/>
  <c r="E41" i="23"/>
  <c r="E45" i="23"/>
  <c r="E49" i="23"/>
  <c r="E53" i="23"/>
  <c r="E57" i="23"/>
  <c r="E61" i="23"/>
  <c r="E65" i="23"/>
  <c r="E69" i="23"/>
  <c r="E94" i="16"/>
  <c r="E98" i="16"/>
  <c r="E102" i="16"/>
  <c r="C9" i="22"/>
  <c r="C13" i="22"/>
  <c r="C17" i="22"/>
  <c r="C21" i="22"/>
  <c r="C25" i="22"/>
  <c r="C29" i="22"/>
  <c r="C33" i="22"/>
  <c r="C37" i="22"/>
  <c r="C41" i="22"/>
  <c r="C45" i="22"/>
  <c r="C49" i="22"/>
  <c r="C53" i="22"/>
  <c r="C57" i="22"/>
  <c r="C61" i="22"/>
  <c r="C65" i="22"/>
  <c r="C69" i="22"/>
  <c r="C73" i="22"/>
  <c r="C77" i="22"/>
  <c r="C81" i="22"/>
  <c r="C85" i="22"/>
  <c r="C89" i="22"/>
  <c r="C93" i="22"/>
  <c r="C97" i="22"/>
  <c r="C101" i="22"/>
  <c r="C105" i="22"/>
  <c r="E7" i="23"/>
  <c r="E11" i="23"/>
  <c r="E15" i="23"/>
  <c r="E19" i="23"/>
  <c r="E23" i="23"/>
  <c r="E27" i="23"/>
  <c r="E30" i="23"/>
  <c r="C31" i="23"/>
  <c r="C35" i="23"/>
  <c r="C39" i="23"/>
  <c r="C43" i="23"/>
  <c r="C47" i="23"/>
  <c r="C51" i="23"/>
  <c r="C55" i="23"/>
  <c r="C59" i="23"/>
  <c r="C63" i="23"/>
  <c r="C67" i="23"/>
  <c r="C71" i="23"/>
  <c r="C77" i="23"/>
  <c r="E82" i="23"/>
  <c r="E86" i="23"/>
  <c r="E90" i="23"/>
  <c r="E94" i="23"/>
  <c r="E98" i="23"/>
  <c r="E102" i="23"/>
  <c r="E106" i="23"/>
  <c r="C34" i="23"/>
  <c r="C38" i="23"/>
  <c r="C42" i="23"/>
  <c r="C46" i="23"/>
  <c r="C50" i="23"/>
  <c r="C54" i="23"/>
  <c r="C58" i="23"/>
  <c r="C62" i="23"/>
  <c r="C66" i="23"/>
  <c r="C70" i="23"/>
  <c r="C74" i="23"/>
  <c r="C81" i="23"/>
  <c r="C37" i="23"/>
  <c r="C41" i="23"/>
  <c r="C45" i="23"/>
  <c r="C49" i="23"/>
  <c r="C53" i="23"/>
  <c r="C57" i="23"/>
  <c r="C61" i="23"/>
  <c r="C65" i="23"/>
  <c r="C69" i="23"/>
  <c r="C73" i="23"/>
  <c r="E74" i="23"/>
  <c r="E87" i="23"/>
  <c r="E91" i="23"/>
  <c r="E95" i="23"/>
  <c r="E99" i="23"/>
  <c r="E103" i="23"/>
  <c r="C32" i="23"/>
  <c r="C36" i="23"/>
  <c r="C40" i="23"/>
  <c r="C44" i="23"/>
  <c r="C48" i="23"/>
  <c r="C52" i="23"/>
  <c r="C56" i="23"/>
  <c r="C60" i="23"/>
  <c r="C64" i="23"/>
  <c r="C68" i="23"/>
  <c r="C72" i="23"/>
  <c r="C75" i="23"/>
  <c r="E78" i="23"/>
  <c r="C76" i="23"/>
  <c r="C80" i="23"/>
  <c r="C84" i="23"/>
  <c r="C88" i="23"/>
  <c r="C92" i="23"/>
  <c r="C96" i="23"/>
  <c r="C100" i="23"/>
  <c r="C104" i="23"/>
  <c r="C6" i="19"/>
  <c r="C8" i="19"/>
  <c r="C10" i="19"/>
  <c r="C12" i="19"/>
  <c r="C14" i="19"/>
  <c r="C16" i="19"/>
  <c r="C18" i="19"/>
  <c r="C20" i="19"/>
  <c r="C7" i="24"/>
  <c r="C9" i="24"/>
  <c r="C11" i="24"/>
  <c r="C13" i="24"/>
  <c r="C15" i="24"/>
  <c r="C17" i="24"/>
  <c r="C19" i="24"/>
  <c r="C21" i="24"/>
  <c r="C6" i="25"/>
  <c r="C8" i="25"/>
  <c r="C10" i="25"/>
  <c r="C12" i="25"/>
  <c r="C14" i="25"/>
  <c r="C16" i="25"/>
  <c r="C18" i="25"/>
  <c r="C20" i="25"/>
  <c r="C79" i="23"/>
  <c r="C83" i="23"/>
  <c r="C87" i="23"/>
  <c r="C91" i="23"/>
  <c r="C95" i="23"/>
  <c r="C99" i="23"/>
  <c r="C103" i="23"/>
  <c r="E6" i="19"/>
  <c r="E8" i="19"/>
  <c r="E10" i="19"/>
  <c r="E12" i="19"/>
  <c r="E14" i="19"/>
  <c r="E16" i="19"/>
  <c r="E18" i="19"/>
  <c r="E20" i="19"/>
  <c r="E7" i="24"/>
  <c r="E9" i="24"/>
  <c r="E11" i="24"/>
  <c r="E13" i="24"/>
  <c r="E15" i="24"/>
  <c r="E17" i="24"/>
  <c r="E19" i="24"/>
  <c r="E21" i="24"/>
  <c r="E6" i="25"/>
  <c r="E8" i="25"/>
  <c r="E10" i="25"/>
  <c r="E12" i="25"/>
  <c r="E14" i="25"/>
  <c r="E16" i="25"/>
  <c r="E18" i="25"/>
  <c r="E20" i="25"/>
  <c r="C78" i="23"/>
  <c r="C82" i="23"/>
  <c r="C86" i="23"/>
  <c r="C90" i="23"/>
  <c r="C94" i="23"/>
  <c r="C98" i="23"/>
  <c r="C102" i="23"/>
  <c r="C106" i="23"/>
  <c r="C7" i="19"/>
  <c r="C9" i="19"/>
  <c r="C11" i="19"/>
  <c r="C13" i="19"/>
  <c r="C15" i="19"/>
  <c r="C17" i="19"/>
  <c r="C19" i="19"/>
  <c r="C21" i="19"/>
  <c r="C6" i="24"/>
  <c r="C8" i="24"/>
  <c r="C10" i="24"/>
  <c r="C12" i="24"/>
  <c r="C14" i="24"/>
  <c r="C16" i="24"/>
  <c r="C18" i="24"/>
  <c r="C20" i="24"/>
  <c r="C7" i="25"/>
  <c r="C9" i="25"/>
  <c r="C11" i="25"/>
  <c r="C13" i="25"/>
  <c r="C15" i="25"/>
  <c r="C17" i="25"/>
  <c r="C19" i="25"/>
  <c r="C21" i="25"/>
  <c r="C85" i="23"/>
  <c r="C89" i="23"/>
  <c r="C93" i="23"/>
  <c r="C97" i="23"/>
  <c r="C101" i="23"/>
  <c r="C105" i="23"/>
  <c r="E7" i="19"/>
  <c r="E9" i="19"/>
  <c r="E11" i="19"/>
  <c r="E13" i="19"/>
  <c r="E15" i="19"/>
  <c r="E17" i="19"/>
  <c r="E19" i="19"/>
  <c r="E21" i="19"/>
  <c r="E6" i="24"/>
  <c r="E8" i="24"/>
  <c r="E10" i="24"/>
  <c r="E12" i="24"/>
  <c r="E14" i="24"/>
  <c r="E16" i="24"/>
  <c r="E18" i="24"/>
  <c r="E20" i="24"/>
  <c r="E7" i="25"/>
  <c r="E9" i="25"/>
  <c r="E11" i="25"/>
  <c r="E13" i="25"/>
  <c r="E15" i="25"/>
  <c r="E17" i="25"/>
  <c r="E19" i="25"/>
  <c r="E21" i="25"/>
  <c r="E47" i="16" l="1"/>
  <c r="E106" i="16"/>
  <c r="E99" i="16"/>
  <c r="E96" i="16"/>
  <c r="E83" i="23"/>
  <c r="E104" i="23"/>
  <c r="E100" i="23"/>
  <c r="E96" i="23"/>
  <c r="E92" i="23"/>
  <c r="E88" i="23"/>
  <c r="E84" i="23"/>
  <c r="E80" i="23"/>
  <c r="E76" i="23"/>
  <c r="E105" i="23"/>
  <c r="E101" i="23"/>
  <c r="E97" i="23"/>
  <c r="E93" i="23"/>
  <c r="E89" i="23"/>
  <c r="E85" i="23"/>
  <c r="E81" i="23"/>
  <c r="E77" i="23"/>
  <c r="E79" i="23"/>
  <c r="E71" i="23"/>
  <c r="E67" i="23"/>
  <c r="E63" i="23"/>
  <c r="E59" i="23"/>
  <c r="E55" i="23"/>
  <c r="E51" i="23"/>
  <c r="E47" i="23"/>
  <c r="E43" i="23"/>
  <c r="E39" i="23"/>
  <c r="E35" i="23"/>
  <c r="E75" i="23"/>
  <c r="E72" i="23"/>
  <c r="E68" i="23"/>
  <c r="E64" i="23"/>
  <c r="E60" i="23"/>
  <c r="E56" i="23"/>
  <c r="E52" i="23"/>
  <c r="E48" i="23"/>
  <c r="E44" i="23"/>
  <c r="E40" i="23"/>
  <c r="E36" i="23"/>
  <c r="E32" i="23"/>
  <c r="E73" i="23"/>
  <c r="E31" i="23"/>
  <c r="E105" i="16"/>
  <c r="C96" i="16"/>
  <c r="C86" i="16"/>
  <c r="E75" i="16"/>
  <c r="E59" i="16"/>
  <c r="E43" i="16"/>
  <c r="E27" i="16"/>
  <c r="E91" i="16"/>
  <c r="E83" i="16"/>
  <c r="E72" i="16"/>
  <c r="E56" i="16"/>
  <c r="E40" i="16"/>
  <c r="E24" i="16"/>
  <c r="E8" i="16"/>
  <c r="C99" i="16"/>
  <c r="C87" i="16"/>
  <c r="C79" i="16"/>
  <c r="E65" i="16"/>
  <c r="E49" i="16"/>
  <c r="E33" i="16"/>
  <c r="E17" i="16"/>
  <c r="E86" i="16"/>
  <c r="E78" i="16"/>
  <c r="E62" i="16"/>
  <c r="E46" i="16"/>
  <c r="E30" i="16"/>
  <c r="E14" i="16"/>
  <c r="E23" i="16"/>
  <c r="E7" i="16"/>
  <c r="C71" i="16"/>
  <c r="C63" i="16"/>
  <c r="C53" i="16"/>
  <c r="C37" i="16"/>
  <c r="C21" i="16"/>
  <c r="C78" i="16"/>
  <c r="C62" i="16"/>
  <c r="C51" i="16"/>
  <c r="C35" i="16"/>
  <c r="C19" i="16"/>
  <c r="E71" i="16"/>
  <c r="E55" i="16"/>
  <c r="E39" i="16"/>
  <c r="E89" i="16"/>
  <c r="E81" i="16"/>
  <c r="E68" i="16"/>
  <c r="E52" i="16"/>
  <c r="E36" i="16"/>
  <c r="E20" i="16"/>
  <c r="C95" i="16"/>
  <c r="C85" i="16"/>
  <c r="E77" i="16"/>
  <c r="E61" i="16"/>
  <c r="E45" i="16"/>
  <c r="E29" i="16"/>
  <c r="E13" i="16"/>
  <c r="E92" i="16"/>
  <c r="E84" i="16"/>
  <c r="E74" i="16"/>
  <c r="E58" i="16"/>
  <c r="E42" i="16"/>
  <c r="E26" i="16"/>
  <c r="E10" i="16"/>
  <c r="E19" i="16"/>
  <c r="C77" i="16"/>
  <c r="C69" i="16"/>
  <c r="C61" i="16"/>
  <c r="C49" i="16"/>
  <c r="C33" i="16"/>
  <c r="C17" i="16"/>
  <c r="C74" i="16"/>
  <c r="C58" i="16"/>
  <c r="C47" i="16"/>
  <c r="C31" i="16"/>
  <c r="E15" i="16"/>
  <c r="E63" i="16"/>
  <c r="E31" i="16"/>
  <c r="E85" i="16"/>
  <c r="E76" i="16"/>
  <c r="E60" i="16"/>
  <c r="E44" i="16"/>
  <c r="E28" i="16"/>
  <c r="E12" i="16"/>
  <c r="E69" i="16"/>
  <c r="E53" i="16"/>
  <c r="E37" i="16"/>
  <c r="E21" i="16"/>
  <c r="C105" i="16"/>
  <c r="C101" i="16"/>
  <c r="C97" i="16"/>
  <c r="C93" i="16"/>
  <c r="C106" i="16"/>
  <c r="C102" i="16"/>
  <c r="C98" i="16"/>
  <c r="C94" i="16"/>
  <c r="C50" i="16"/>
  <c r="C46" i="16"/>
  <c r="C42" i="16"/>
  <c r="C38" i="16"/>
  <c r="C34" i="16"/>
  <c r="C30" i="16"/>
  <c r="C26" i="16"/>
  <c r="C22" i="16"/>
  <c r="C18" i="16"/>
  <c r="C14" i="16"/>
  <c r="C10" i="16"/>
  <c r="C8" i="16"/>
  <c r="C76" i="16"/>
  <c r="C72" i="16"/>
  <c r="C68" i="16"/>
  <c r="C64" i="16"/>
  <c r="C60" i="16"/>
  <c r="C56" i="16"/>
  <c r="C52" i="16"/>
  <c r="C48" i="16"/>
  <c r="C44" i="16"/>
  <c r="C40" i="16"/>
  <c r="C36" i="16"/>
  <c r="C32" i="16"/>
  <c r="C28" i="16"/>
  <c r="C24" i="16"/>
  <c r="C20" i="16"/>
  <c r="C16" i="16"/>
  <c r="C12" i="16"/>
  <c r="C6" i="16"/>
  <c r="E88" i="16"/>
  <c r="E80" i="16"/>
  <c r="E66" i="16"/>
  <c r="E50" i="16"/>
  <c r="E34" i="16"/>
  <c r="E18" i="16"/>
  <c r="E6" i="16"/>
  <c r="C73" i="16"/>
  <c r="C65" i="16"/>
  <c r="C55" i="16"/>
  <c r="C41" i="16"/>
  <c r="C25" i="16"/>
  <c r="C7" i="16"/>
  <c r="C66" i="16"/>
  <c r="C57" i="16"/>
  <c r="C39" i="16"/>
  <c r="C23" i="16"/>
  <c r="C9" i="16"/>
</calcChain>
</file>

<file path=xl/sharedStrings.xml><?xml version="1.0" encoding="utf-8"?>
<sst xmlns="http://schemas.openxmlformats.org/spreadsheetml/2006/main" count="636" uniqueCount="217">
  <si>
    <t>附件1</t>
  </si>
  <si>
    <t>2021年度分地区项目计划投资目标表</t>
  </si>
  <si>
    <t>单位：亿元</t>
  </si>
  <si>
    <t>地   区</t>
  </si>
  <si>
    <t>年度计划完成目标</t>
  </si>
  <si>
    <t>备注</t>
  </si>
  <si>
    <t>2020年前三季度
测算完成投资</t>
  </si>
  <si>
    <t>占全省投资比重</t>
  </si>
  <si>
    <t>全省合计</t>
  </si>
  <si>
    <t>沈  阳  市</t>
  </si>
  <si>
    <t>大  连  市</t>
  </si>
  <si>
    <t>鞍  山  市</t>
  </si>
  <si>
    <t>抚  顺  市</t>
  </si>
  <si>
    <t>本  溪  市</t>
  </si>
  <si>
    <t>丹  东  市</t>
  </si>
  <si>
    <t>锦  州  市</t>
  </si>
  <si>
    <t>营  口  市</t>
  </si>
  <si>
    <t>阜  新  市</t>
  </si>
  <si>
    <t>辽  阳  市</t>
  </si>
  <si>
    <t>铁  岭  市</t>
  </si>
  <si>
    <t>朝  阳  市</t>
  </si>
  <si>
    <t>盘  锦  市</t>
  </si>
  <si>
    <t>葫 芦 岛 市</t>
  </si>
  <si>
    <t>沈抚示范区</t>
  </si>
  <si>
    <t>附件2</t>
  </si>
  <si>
    <t>2021年度分行业项目计划投资目标表</t>
  </si>
  <si>
    <t>行业领域</t>
  </si>
  <si>
    <t>责任单位</t>
  </si>
  <si>
    <t>一、产业项目</t>
  </si>
  <si>
    <t>农业</t>
  </si>
  <si>
    <t>农业农村项目组</t>
  </si>
  <si>
    <t>工业</t>
  </si>
  <si>
    <t>工业及信息化
项目组</t>
  </si>
  <si>
    <t xml:space="preserve">    其中： 农产品深加工</t>
  </si>
  <si>
    <t xml:space="preserve">         ……</t>
  </si>
  <si>
    <t xml:space="preserve">          ……</t>
  </si>
  <si>
    <t>服务业（不含民生和部分新基建基础设施）</t>
  </si>
  <si>
    <t>商贸流通项目组</t>
  </si>
  <si>
    <t xml:space="preserve">    其中：商贸流通</t>
  </si>
  <si>
    <t xml:space="preserve">         物流和生产性服务业</t>
  </si>
  <si>
    <t xml:space="preserve">         房地产开发</t>
  </si>
  <si>
    <t>城镇建设项目组</t>
  </si>
  <si>
    <t>二、基础设施项目</t>
  </si>
  <si>
    <t>能源</t>
  </si>
  <si>
    <t>能源项目组</t>
  </si>
  <si>
    <t>交通</t>
  </si>
  <si>
    <t>交通项目组</t>
  </si>
  <si>
    <t>水利</t>
  </si>
  <si>
    <t>水利项目组</t>
  </si>
  <si>
    <t>新型信息基础设施</t>
  </si>
  <si>
    <t>数字设施项目组</t>
  </si>
  <si>
    <t>创新基础设施</t>
  </si>
  <si>
    <t>科技项目组</t>
  </si>
  <si>
    <t>城市基础设施</t>
  </si>
  <si>
    <t>三、环保和民生项目</t>
  </si>
  <si>
    <t>保障性安居工程</t>
  </si>
  <si>
    <t>环境生态保护</t>
  </si>
  <si>
    <t>生态环境项目组</t>
  </si>
  <si>
    <t>应急体系建设</t>
  </si>
  <si>
    <t>应急项目组</t>
  </si>
  <si>
    <t>社会事业</t>
  </si>
  <si>
    <t xml:space="preserve">    其中：医疗卫生</t>
  </si>
  <si>
    <t>卫生项目组</t>
  </si>
  <si>
    <t xml:space="preserve">          教育事业</t>
  </si>
  <si>
    <t>教育项目组</t>
  </si>
  <si>
    <t xml:space="preserve">          文化旅游</t>
  </si>
  <si>
    <t>文化旅游项目组</t>
  </si>
  <si>
    <t xml:space="preserve">          民政服务</t>
  </si>
  <si>
    <t>民政项目组</t>
  </si>
  <si>
    <t xml:space="preserve">          体育设施</t>
  </si>
  <si>
    <t>体育项目组</t>
  </si>
  <si>
    <t>辽宁省“十四五”期间项目谋划情况表</t>
  </si>
  <si>
    <t>单位：万元</t>
  </si>
  <si>
    <t>序号</t>
  </si>
  <si>
    <t>项目名称</t>
  </si>
  <si>
    <t>项目业主</t>
  </si>
  <si>
    <t>所在市地</t>
  </si>
  <si>
    <t>所在县区</t>
  </si>
  <si>
    <t>主要建设内容</t>
  </si>
  <si>
    <t>所属组别</t>
  </si>
  <si>
    <t>所属行业</t>
  </si>
  <si>
    <t>建设阶段</t>
  </si>
  <si>
    <r>
      <rPr>
        <b/>
        <sz val="9"/>
        <color rgb="FF000000"/>
        <rFont val="宋体"/>
        <family val="3"/>
        <charset val="134"/>
      </rPr>
      <t xml:space="preserve">开工时间
</t>
    </r>
    <r>
      <rPr>
        <b/>
        <sz val="8"/>
        <color rgb="FF000000"/>
        <rFont val="宋体"/>
        <family val="3"/>
        <charset val="134"/>
      </rPr>
      <t>（*年*月）</t>
    </r>
  </si>
  <si>
    <r>
      <rPr>
        <b/>
        <sz val="9"/>
        <color rgb="FF000000"/>
        <rFont val="宋体"/>
        <family val="3"/>
        <charset val="134"/>
      </rPr>
      <t xml:space="preserve">竣工时间
</t>
    </r>
    <r>
      <rPr>
        <b/>
        <sz val="8"/>
        <color rgb="FF000000"/>
        <rFont val="宋体"/>
        <family val="3"/>
        <charset val="134"/>
      </rPr>
      <t>（*年*月）</t>
    </r>
  </si>
  <si>
    <t>主要资金来源</t>
  </si>
  <si>
    <t>总投资</t>
  </si>
  <si>
    <t>已完成
投资</t>
  </si>
  <si>
    <t>2021年计划完成投资</t>
  </si>
  <si>
    <t>……</t>
  </si>
  <si>
    <t xml:space="preserve">填表说明：
1.项目业主：填写具体的单位、企业、公司、自然人等。
2.所属组别：填写省项目谋划工作专班各工作组名称。
3.所属行业：填写省项目谋划工作专班各工作组对应的细分行业。如果没有对应行业，可以选择其他，并在备注中标明。
4.建设阶段：“续建”项目指2020年及以前开工，结转至2021年继续实施的项目。“新开工”是指具备一定前期深度，计划在2021年上半年实施的项目。 “储备”项目正在开展前期工作，2021年下半年及以后计划实施的项目
5.开工时间和竣工时间：续建项目填写实际开工年份，2021年新开工项目开工时间需填写至月份，2022年以后开工项目填写至年即可，例如:2021年2月开工填写“2021/2或2021年2月”、2023年开工填写“2023年”。
6.主要资金来源：填写社会投资、政府或国有投资、外商投资三个资金来源。
7.已完成投资：2020年及以前累计完成投资。
8.所在市地：跨市地、跨区域等省直项目，在“所在地市”栏填写“省直”。
</t>
  </si>
  <si>
    <t>辽宁省“十四五”期间项目谋划情况分行业汇总表（续建）</t>
  </si>
  <si>
    <t>数据来源：专班专项组</t>
  </si>
  <si>
    <t>2021计划投资</t>
  </si>
  <si>
    <t>续建</t>
  </si>
  <si>
    <t>投资额</t>
  </si>
  <si>
    <t>比重</t>
  </si>
  <si>
    <t>全省</t>
  </si>
  <si>
    <t>农业（种植业）</t>
  </si>
  <si>
    <t>农业（畜牧业）</t>
  </si>
  <si>
    <t>农业（渔业）</t>
  </si>
  <si>
    <t>农业（乡村产业：农产品加工及农业服务业）</t>
  </si>
  <si>
    <t>农业（乡村建设）</t>
  </si>
  <si>
    <t>农业其他</t>
  </si>
  <si>
    <t>工业（装备）</t>
  </si>
  <si>
    <t>工业（石化）</t>
  </si>
  <si>
    <t>工业（冶金）</t>
  </si>
  <si>
    <t>工业（建材）</t>
  </si>
  <si>
    <t>工业（轻工）</t>
  </si>
  <si>
    <t>工业（纺织）</t>
  </si>
  <si>
    <t>工业（医药）</t>
  </si>
  <si>
    <t>工业（电子）</t>
  </si>
  <si>
    <t>工业（软件）</t>
  </si>
  <si>
    <t>工业（两化融合）</t>
  </si>
  <si>
    <t>工业（电热水气）</t>
  </si>
  <si>
    <t>工业（农产品深加工）</t>
  </si>
  <si>
    <t>工业其他</t>
  </si>
  <si>
    <t>融合应用（5G）</t>
  </si>
  <si>
    <t>融合应用（工业互联网）</t>
  </si>
  <si>
    <t>融合应用（人工智能）</t>
  </si>
  <si>
    <t>商贸流通（商超及步行街）</t>
  </si>
  <si>
    <t>商贸流通（社区商业）</t>
  </si>
  <si>
    <t>商贸流通（批发市场）</t>
  </si>
  <si>
    <t>商贸流通（商贸物流）</t>
  </si>
  <si>
    <t>商贸流通（电子商务）</t>
  </si>
  <si>
    <t>商贸流通其他</t>
  </si>
  <si>
    <t>现代物流</t>
  </si>
  <si>
    <t>生产性服务业平台</t>
  </si>
  <si>
    <t>房地产开发</t>
  </si>
  <si>
    <t>服务业其他</t>
  </si>
  <si>
    <t>能源（核电）</t>
  </si>
  <si>
    <t>能源（抽水蓄能）</t>
  </si>
  <si>
    <t>能源（火电）</t>
  </si>
  <si>
    <t>能源（新能源：风电、光伏、生物质）</t>
  </si>
  <si>
    <t>能源（电网项目）</t>
  </si>
  <si>
    <t>能源（石油天然气，包括油气管道）</t>
  </si>
  <si>
    <t>能源（煤炭：煤矿）</t>
  </si>
  <si>
    <t>能源（能源其他）</t>
  </si>
  <si>
    <t>交通（公路：高速公路、普通公路、运输场站）</t>
  </si>
  <si>
    <t>交通（铁路：干线铁路、城际铁路、专用线）</t>
  </si>
  <si>
    <t>交通（港口水运）</t>
  </si>
  <si>
    <t>交通（机场）</t>
  </si>
  <si>
    <t>交通（邮政）</t>
  </si>
  <si>
    <t>交通其他</t>
  </si>
  <si>
    <t>新型信息基础设施（5G）</t>
  </si>
  <si>
    <t>新型信息基础设施（4G）</t>
  </si>
  <si>
    <t>新型信息基础设施（光纤网络）</t>
  </si>
  <si>
    <t>新型信息基础设施（物联网）</t>
  </si>
  <si>
    <t>新型信息基础设施（数据中心）</t>
  </si>
  <si>
    <t>新型信息基础设施（大数据平台）</t>
  </si>
  <si>
    <t>新型信息基础设施（北斗卫星）</t>
  </si>
  <si>
    <t>城市基础设施（轨道交通）</t>
  </si>
  <si>
    <t>城市基础设施（垃圾焚烧处理设施）</t>
  </si>
  <si>
    <t>城市基础设施（道路桥梁）</t>
  </si>
  <si>
    <t>城市基础设施（园林绿化）</t>
  </si>
  <si>
    <t>城市基础设施（智能灯杆）</t>
  </si>
  <si>
    <t>城市基础设施（污水处理）</t>
  </si>
  <si>
    <t>城市基础设施（排水防涝）</t>
  </si>
  <si>
    <t>城市基础设施（供水设施）</t>
  </si>
  <si>
    <t>城市基础设施（供暖设施）</t>
  </si>
  <si>
    <t>城市基础设施（燃气设施）</t>
  </si>
  <si>
    <t>城市基础设施（村镇建设）</t>
  </si>
  <si>
    <t>城市基础设施（城市管理）</t>
  </si>
  <si>
    <t>城市基础设施（其他）</t>
  </si>
  <si>
    <t>其他基础设施</t>
  </si>
  <si>
    <t>生态建设（生态调查规划）</t>
  </si>
  <si>
    <t>生态建设（土地综合整治）</t>
  </si>
  <si>
    <t>生态建设（矿山恢复治理）</t>
  </si>
  <si>
    <t>生态建设（海洋生态修复）</t>
  </si>
  <si>
    <t>生态建设（国土绿化）</t>
  </si>
  <si>
    <t>环境保护（大气污染治理）</t>
  </si>
  <si>
    <t>环境保护（水污染治理）</t>
  </si>
  <si>
    <t>环境保护（固废污染治理）</t>
  </si>
  <si>
    <t>环境保护（农村环境整治）</t>
  </si>
  <si>
    <t>环境保护（生态建设与修复）</t>
  </si>
  <si>
    <t>环境保护（循环经济）</t>
  </si>
  <si>
    <t>生态环境其他</t>
  </si>
  <si>
    <t>医疗卫生（医疗机构）</t>
  </si>
  <si>
    <t>医疗卫生（疾控机构）</t>
  </si>
  <si>
    <t>医疗卫生（基层卫生机构）</t>
  </si>
  <si>
    <t>医疗卫生其他</t>
  </si>
  <si>
    <t>教育事业</t>
  </si>
  <si>
    <t>文化旅游（文化）</t>
  </si>
  <si>
    <t>文化旅游（旅游）</t>
  </si>
  <si>
    <t>文化旅游（其他）</t>
  </si>
  <si>
    <t>民政服务（养老）</t>
  </si>
  <si>
    <t>民政服务（殡葬）</t>
  </si>
  <si>
    <t>民政服务（救助）</t>
  </si>
  <si>
    <t>民政服务（儿童福利）</t>
  </si>
  <si>
    <t>民政服务（精神卫生）</t>
  </si>
  <si>
    <t>民政服务（社区建设互联网+政务服务）</t>
  </si>
  <si>
    <t>民政服务（其他）</t>
  </si>
  <si>
    <t>体育设施</t>
  </si>
  <si>
    <t>社会事业其他</t>
  </si>
  <si>
    <t>辽宁省“十四五”期间项目谋划情况分行业汇总表（2021年新开工）</t>
  </si>
  <si>
    <t>2021年新开工</t>
  </si>
  <si>
    <t>辽宁省“十四五”期间项目谋划情况分行业汇总表（储备）</t>
  </si>
  <si>
    <t>储备</t>
  </si>
  <si>
    <t>辽宁省“十四五”期间项目谋划情况分地区汇总表（续建）</t>
  </si>
  <si>
    <t>2021年计划投资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</si>
  <si>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</si>
  <si>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</si>
  <si>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</si>
  <si>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</si>
  <si>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</si>
  <si>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</si>
  <si>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</si>
  <si>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</si>
  <si>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</si>
  <si>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</si>
  <si>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铁岭市</t>
  </si>
  <si>
    <t>朝阳市</t>
  </si>
  <si>
    <t>盘锦市</t>
  </si>
  <si>
    <t>葫芦岛市</t>
  </si>
  <si>
    <t>省直</t>
  </si>
  <si>
    <t>辽宁省“十四五”期间项目谋划情况分地区汇总表（2021年新开工）</t>
  </si>
  <si>
    <t>辽宁省“十四五”期间项目谋划情况分地区汇总表（储备）</t>
  </si>
  <si>
    <t>附件：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</si>
</sst>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.0%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6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indexed="5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name val="Times New Roman"/>
      <family val="1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21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5" fillId="3" borderId="14" applyNumberFormat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/>
    <xf numFmtId="0" fontId="22" fillId="0" borderId="0"/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30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/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8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0"/>
    <xf numFmtId="0" fontId="28" fillId="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right" vertical="center" wrapText="1"/>
      <protection locked="0"/>
    </xf>
    <xf numFmtId="0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 applyProtection="1">
      <alignment vertical="top" wrapText="1"/>
      <protection locked="0"/>
    </xf>
    <xf numFmtId="0" fontId="40" fillId="0" borderId="0" xfId="24">
      <alignment vertical="center"/>
    </xf>
    <xf numFmtId="0" fontId="40" fillId="0" borderId="0" xfId="24" applyAlignment="1">
      <alignment horizontal="center" vertical="center"/>
    </xf>
    <xf numFmtId="0" fontId="6" fillId="0" borderId="0" xfId="24" applyFont="1" applyAlignment="1">
      <alignment horizontal="left" vertical="center"/>
    </xf>
    <xf numFmtId="0" fontId="17" fillId="0" borderId="2" xfId="24" applyFont="1" applyBorder="1" applyAlignment="1">
      <alignment horizontal="center" vertical="center"/>
    </xf>
    <xf numFmtId="0" fontId="40" fillId="0" borderId="2" xfId="24" applyBorder="1" applyAlignment="1">
      <alignment horizontal="right" vertical="center" wrapText="1"/>
    </xf>
    <xf numFmtId="0" fontId="3" fillId="0" borderId="3" xfId="24" applyFont="1" applyBorder="1" applyAlignment="1">
      <alignment horizontal="center" vertical="center" wrapText="1"/>
    </xf>
    <xf numFmtId="0" fontId="18" fillId="0" borderId="4" xfId="24" applyFont="1" applyBorder="1" applyAlignment="1">
      <alignment horizontal="center" vertical="center"/>
    </xf>
    <xf numFmtId="0" fontId="3" fillId="0" borderId="5" xfId="24" applyFont="1" applyBorder="1" applyAlignment="1">
      <alignment horizontal="center" vertical="center" wrapText="1"/>
    </xf>
    <xf numFmtId="0" fontId="3" fillId="0" borderId="6" xfId="24" applyFont="1" applyBorder="1" applyAlignment="1">
      <alignment horizontal="center" vertical="center" wrapText="1"/>
    </xf>
    <xf numFmtId="0" fontId="3" fillId="0" borderId="1" xfId="24" applyFont="1" applyBorder="1" applyAlignment="1">
      <alignment horizontal="center" vertical="center" wrapText="1"/>
    </xf>
    <xf numFmtId="0" fontId="3" fillId="0" borderId="7" xfId="24" applyFont="1" applyBorder="1" applyAlignment="1">
      <alignment horizontal="center" vertical="center" wrapText="1"/>
    </xf>
    <xf numFmtId="0" fontId="19" fillId="0" borderId="7" xfId="24" applyFont="1" applyBorder="1" applyAlignment="1">
      <alignment horizontal="left" vertical="center" wrapText="1"/>
    </xf>
    <xf numFmtId="0" fontId="20" fillId="0" borderId="6" xfId="24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20" fillId="0" borderId="8" xfId="24" applyFont="1" applyBorder="1" applyAlignment="1">
      <alignment horizontal="left" vertical="center" wrapText="1"/>
    </xf>
    <xf numFmtId="0" fontId="0" fillId="0" borderId="7" xfId="24" applyFont="1" applyBorder="1" applyAlignment="1">
      <alignment horizontal="center" vertical="center" wrapText="1"/>
    </xf>
    <xf numFmtId="0" fontId="20" fillId="0" borderId="9" xfId="24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20" fillId="0" borderId="3" xfId="24" applyFont="1" applyBorder="1" applyAlignment="1">
      <alignment horizontal="left" vertical="center" wrapText="1"/>
    </xf>
    <xf numFmtId="0" fontId="20" fillId="0" borderId="1" xfId="24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0" fillId="0" borderId="7" xfId="24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40" fillId="0" borderId="1" xfId="24" applyNumberFormat="1" applyBorder="1" applyAlignment="1">
      <alignment horizontal="center" vertical="center" wrapText="1"/>
    </xf>
    <xf numFmtId="0" fontId="20" fillId="0" borderId="6" xfId="24" applyFont="1" applyBorder="1" applyAlignment="1">
      <alignment vertical="center" wrapText="1"/>
    </xf>
    <xf numFmtId="0" fontId="0" fillId="0" borderId="1" xfId="24" applyFont="1" applyBorder="1" applyAlignment="1">
      <alignment horizontal="center" vertical="center" wrapText="1"/>
    </xf>
    <xf numFmtId="0" fontId="20" fillId="0" borderId="9" xfId="24" applyFont="1" applyBorder="1" applyAlignment="1">
      <alignment vertical="center" wrapText="1"/>
    </xf>
    <xf numFmtId="1" fontId="40" fillId="0" borderId="10" xfId="24" applyNumberFormat="1" applyBorder="1" applyAlignment="1">
      <alignment horizontal="center" vertical="center" wrapText="1"/>
    </xf>
    <xf numFmtId="0" fontId="0" fillId="0" borderId="11" xfId="24" applyFont="1" applyBorder="1" applyAlignment="1">
      <alignment horizontal="center" vertical="center" wrapText="1"/>
    </xf>
    <xf numFmtId="0" fontId="40" fillId="0" borderId="1" xfId="24" applyBorder="1" applyAlignment="1">
      <alignment horizontal="center" vertical="center"/>
    </xf>
    <xf numFmtId="1" fontId="40" fillId="0" borderId="1" xfId="24" applyNumberFormat="1" applyBorder="1" applyAlignment="1">
      <alignment horizontal="center" vertical="center"/>
    </xf>
    <xf numFmtId="0" fontId="16" fillId="0" borderId="0" xfId="24" applyFont="1" applyBorder="1" applyAlignment="1">
      <alignment vertical="center"/>
    </xf>
    <xf numFmtId="9" fontId="3" fillId="0" borderId="1" xfId="24" applyNumberFormat="1" applyFont="1" applyBorder="1" applyAlignment="1">
      <alignment horizontal="center" vertical="center" wrapText="1"/>
    </xf>
    <xf numFmtId="177" fontId="0" fillId="0" borderId="1" xfId="24" applyNumberFormat="1" applyFont="1" applyBorder="1" applyAlignment="1">
      <alignment horizontal="center" vertical="center" wrapText="1"/>
    </xf>
    <xf numFmtId="0" fontId="40" fillId="0" borderId="1" xfId="24" applyBorder="1" applyAlignment="1">
      <alignment horizontal="center" vertical="center" wrapText="1"/>
    </xf>
    <xf numFmtId="177" fontId="40" fillId="0" borderId="1" xfId="24" applyNumberFormat="1" applyBorder="1" applyAlignment="1">
      <alignment horizontal="center" vertical="center" wrapText="1"/>
    </xf>
    <xf numFmtId="0" fontId="0" fillId="0" borderId="1" xfId="24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40" fillId="0" borderId="1" xfId="24" applyNumberFormat="1" applyBorder="1" applyAlignment="1">
      <alignment horizontal="center" vertical="center"/>
    </xf>
    <xf numFmtId="0" fontId="40" fillId="0" borderId="7" xfId="24" applyBorder="1" applyAlignment="1">
      <alignment horizontal="center" vertical="center"/>
    </xf>
    <xf numFmtId="0" fontId="0" fillId="0" borderId="0" xfId="24" applyFont="1" applyBorder="1" applyAlignment="1">
      <alignment horizontal="center" vertical="center" wrapText="1"/>
    </xf>
    <xf numFmtId="1" fontId="40" fillId="0" borderId="0" xfId="24" applyNumberFormat="1" applyBorder="1" applyAlignment="1">
      <alignment horizontal="center" vertical="center"/>
    </xf>
    <xf numFmtId="0" fontId="40" fillId="0" borderId="0" xfId="24" applyBorder="1">
      <alignment vertical="center"/>
    </xf>
    <xf numFmtId="0" fontId="40" fillId="0" borderId="0" xfId="24" applyBorder="1" applyAlignment="1">
      <alignment horizontal="center" vertical="center"/>
    </xf>
    <xf numFmtId="0" fontId="16" fillId="0" borderId="0" xfId="24" applyFont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0" fillId="0" borderId="7" xfId="24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176" fontId="6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176" fontId="8" fillId="0" borderId="0" xfId="0" applyNumberFormat="1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176" fontId="10" fillId="0" borderId="0" xfId="0" applyNumberFormat="1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4">
    <cellStyle name="_x0007_" xfId="19"/>
    <cellStyle name="标题 1 2" xfId="10"/>
    <cellStyle name="标题 2 2" xfId="20"/>
    <cellStyle name="标题 3 2" xfId="21"/>
    <cellStyle name="标题 4 2" xfId="22"/>
    <cellStyle name="标题 5" xfId="3"/>
    <cellStyle name="差 2" xfId="23"/>
    <cellStyle name="常规" xfId="0" builtinId="0"/>
    <cellStyle name="常规 10" xfId="15"/>
    <cellStyle name="常规 11" xfId="24"/>
    <cellStyle name="常规 11 2 2 2" xfId="13"/>
    <cellStyle name="常规 15" xfId="25"/>
    <cellStyle name="常规 15 2" xfId="4"/>
    <cellStyle name="常规 2" xfId="26"/>
    <cellStyle name="常规 2 2" xfId="14"/>
    <cellStyle name="常规 2 2 2" xfId="11"/>
    <cellStyle name="常规 2 3" xfId="18"/>
    <cellStyle name="常规 2_7锦州汇总表" xfId="27"/>
    <cellStyle name="常规 21" xfId="28"/>
    <cellStyle name="常规 21 2" xfId="16"/>
    <cellStyle name="常规 3" xfId="29"/>
    <cellStyle name="常规 3 2" xfId="30"/>
    <cellStyle name="常规 4" xfId="31"/>
    <cellStyle name="常规 5" xfId="32"/>
    <cellStyle name="常规 5 2" xfId="6"/>
    <cellStyle name="常规 6" xfId="5"/>
    <cellStyle name="常规 6 2" xfId="33"/>
    <cellStyle name="常规 6 2 2" xfId="35"/>
    <cellStyle name="常规 6 3" xfId="36"/>
    <cellStyle name="常规 7" xfId="37"/>
    <cellStyle name="常规 7 2" xfId="38"/>
    <cellStyle name="常规 7 2 2" xfId="39"/>
    <cellStyle name="常规 7 3" xfId="1"/>
    <cellStyle name="常规 8" xfId="40"/>
    <cellStyle name="常规 8 2" xfId="9"/>
    <cellStyle name="常规 8 2 2" xfId="41"/>
    <cellStyle name="常规 8 3" xfId="8"/>
    <cellStyle name="常规 9" xfId="42"/>
    <cellStyle name="好 2" xfId="43"/>
    <cellStyle name="汇总 2" xfId="44"/>
    <cellStyle name="计算 2" xfId="2"/>
    <cellStyle name="检查单元格 2" xfId="45"/>
    <cellStyle name="解释性文本 2" xfId="46"/>
    <cellStyle name="警告文本 2" xfId="47"/>
    <cellStyle name="链接单元格 2" xfId="48"/>
    <cellStyle name="普通_活用表_亿元表" xfId="49"/>
    <cellStyle name="适中 2" xfId="17"/>
    <cellStyle name="输出 2" xfId="12"/>
    <cellStyle name="输入 2" xfId="50"/>
    <cellStyle name="样式 1" xfId="51"/>
    <cellStyle name="样式 1 2" xfId="52"/>
    <cellStyle name="样式 1 2 2" xfId="7"/>
    <cellStyle name="样式 1 2 2 2" xfId="53"/>
    <cellStyle name="注释 2" xfId="34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24"/>
  <sheetViews>
    <sheetView view="pageBreakPreview" zoomScaleNormal="100" zoomScaleSheetLayoutView="100" workbookViewId="0">
      <selection activeCell="JJ12" sqref="JJ12"/>
    </sheetView>
  </sheetViews>
  <sheetFormatPr defaultColWidth="9" defaultRowHeight="13.5"/>
  <cols>
    <col min="1" max="2" width="22.5" style="43" customWidth="1"/>
    <col min="3" max="3" width="22.5" style="42" customWidth="1"/>
    <col min="4" max="5" width="18.625" style="43" hidden="1" customWidth="1"/>
    <col min="6" max="266" width="9" style="42" hidden="1" customWidth="1"/>
    <col min="267" max="16384" width="9" style="42"/>
  </cols>
  <sheetData>
    <row r="1" spans="1:6" ht="18.75">
      <c r="A1" s="44" t="s">
        <v>0</v>
      </c>
    </row>
    <row r="2" spans="1:6" ht="39" customHeight="1">
      <c r="A2" s="88" t="s">
        <v>1</v>
      </c>
      <c r="B2" s="88"/>
      <c r="C2" s="88"/>
      <c r="D2" s="75"/>
      <c r="E2" s="75"/>
    </row>
    <row r="3" spans="1:6" ht="15.75" customHeight="1">
      <c r="A3" s="45"/>
      <c r="B3" s="45"/>
      <c r="C3" s="46" t="s">
        <v>2</v>
      </c>
      <c r="D3" s="45"/>
      <c r="E3" s="45"/>
    </row>
    <row r="4" spans="1:6" ht="32.1" customHeight="1">
      <c r="A4" s="89" t="s">
        <v>3</v>
      </c>
      <c r="B4" s="90" t="s">
        <v>4</v>
      </c>
      <c r="C4" s="90" t="s">
        <v>5</v>
      </c>
      <c r="D4" s="45"/>
      <c r="E4" s="45"/>
    </row>
    <row r="5" spans="1:6" ht="32.1" customHeight="1">
      <c r="A5" s="89"/>
      <c r="B5" s="90"/>
      <c r="C5" s="90"/>
      <c r="D5" s="51" t="s">
        <v>6</v>
      </c>
      <c r="E5" s="51" t="s">
        <v>7</v>
      </c>
    </row>
    <row r="6" spans="1:6" ht="32.1" customHeight="1">
      <c r="A6" s="51" t="s">
        <v>8</v>
      </c>
      <c r="B6" s="51">
        <v>10000</v>
      </c>
      <c r="C6" s="51"/>
      <c r="D6" s="51">
        <v>5307.6</v>
      </c>
      <c r="E6" s="76">
        <v>1</v>
      </c>
    </row>
    <row r="7" spans="1:6" ht="32.1" customHeight="1">
      <c r="A7" s="69" t="s">
        <v>9</v>
      </c>
      <c r="B7" s="73">
        <v>2700</v>
      </c>
      <c r="C7" s="73"/>
      <c r="D7" s="69">
        <v>1574.9</v>
      </c>
      <c r="E7" s="77">
        <v>0.29699999999999999</v>
      </c>
      <c r="F7" s="55">
        <v>2970</v>
      </c>
    </row>
    <row r="8" spans="1:6" ht="32.1" customHeight="1">
      <c r="A8" s="69" t="s">
        <v>10</v>
      </c>
      <c r="B8" s="78">
        <v>2300</v>
      </c>
      <c r="C8" s="73"/>
      <c r="D8" s="78">
        <v>1063.7</v>
      </c>
      <c r="E8" s="79">
        <v>0.2</v>
      </c>
      <c r="F8" s="55">
        <v>2000</v>
      </c>
    </row>
    <row r="9" spans="1:6" ht="32.1" customHeight="1">
      <c r="A9" s="69" t="s">
        <v>11</v>
      </c>
      <c r="B9" s="73">
        <v>550</v>
      </c>
      <c r="C9" s="73"/>
      <c r="D9" s="78">
        <v>303.39999999999998</v>
      </c>
      <c r="E9" s="79">
        <v>5.7000000000000002E-2</v>
      </c>
      <c r="F9" s="55">
        <v>570</v>
      </c>
    </row>
    <row r="10" spans="1:6" ht="32.1" customHeight="1">
      <c r="A10" s="69" t="s">
        <v>12</v>
      </c>
      <c r="B10" s="73">
        <v>300</v>
      </c>
      <c r="C10" s="73"/>
      <c r="D10" s="78">
        <v>130.6</v>
      </c>
      <c r="E10" s="79">
        <v>2.5000000000000001E-2</v>
      </c>
      <c r="F10" s="55">
        <v>250</v>
      </c>
    </row>
    <row r="11" spans="1:6" ht="32.1" customHeight="1">
      <c r="A11" s="69" t="s">
        <v>13</v>
      </c>
      <c r="B11" s="73">
        <v>300</v>
      </c>
      <c r="C11" s="73"/>
      <c r="D11" s="78">
        <v>166.7</v>
      </c>
      <c r="E11" s="79">
        <v>3.1E-2</v>
      </c>
      <c r="F11" s="55">
        <v>310</v>
      </c>
    </row>
    <row r="12" spans="1:6" ht="32.1" customHeight="1">
      <c r="A12" s="69" t="s">
        <v>14</v>
      </c>
      <c r="B12" s="80">
        <v>400</v>
      </c>
      <c r="C12" s="73"/>
      <c r="D12" s="78">
        <v>217.8</v>
      </c>
      <c r="E12" s="79">
        <v>4.1000000000000002E-2</v>
      </c>
      <c r="F12" s="67">
        <v>410</v>
      </c>
    </row>
    <row r="13" spans="1:6" ht="32.1" customHeight="1">
      <c r="A13" s="69" t="s">
        <v>15</v>
      </c>
      <c r="B13" s="73">
        <v>500</v>
      </c>
      <c r="C13" s="73"/>
      <c r="D13" s="78">
        <v>275.89999999999998</v>
      </c>
      <c r="E13" s="79">
        <v>5.1999999999999998E-2</v>
      </c>
      <c r="F13" s="67">
        <v>520</v>
      </c>
    </row>
    <row r="14" spans="1:6" ht="32.1" customHeight="1">
      <c r="A14" s="69" t="s">
        <v>16</v>
      </c>
      <c r="B14" s="73">
        <v>700</v>
      </c>
      <c r="C14" s="73"/>
      <c r="D14" s="78">
        <v>380.2</v>
      </c>
      <c r="E14" s="79">
        <v>7.1999999999999995E-2</v>
      </c>
      <c r="F14" s="55">
        <v>720</v>
      </c>
    </row>
    <row r="15" spans="1:6" ht="32.1" customHeight="1">
      <c r="A15" s="69" t="s">
        <v>17</v>
      </c>
      <c r="B15" s="73">
        <v>300</v>
      </c>
      <c r="C15" s="73"/>
      <c r="D15" s="78">
        <v>150.6</v>
      </c>
      <c r="E15" s="79">
        <v>2.8000000000000001E-2</v>
      </c>
      <c r="F15" s="55">
        <v>280</v>
      </c>
    </row>
    <row r="16" spans="1:6" ht="32.1" customHeight="1">
      <c r="A16" s="69" t="s">
        <v>18</v>
      </c>
      <c r="B16" s="80">
        <v>300</v>
      </c>
      <c r="C16" s="73"/>
      <c r="D16" s="78">
        <v>135.1</v>
      </c>
      <c r="E16" s="79">
        <v>2.5000000000000001E-2</v>
      </c>
      <c r="F16" s="55">
        <v>250</v>
      </c>
    </row>
    <row r="17" spans="1:7" ht="32.1" customHeight="1">
      <c r="A17" s="81" t="s">
        <v>19</v>
      </c>
      <c r="B17" s="69">
        <v>200</v>
      </c>
      <c r="C17" s="73"/>
      <c r="D17" s="78">
        <v>94.9</v>
      </c>
      <c r="E17" s="79">
        <v>1.7999999999999999E-2</v>
      </c>
      <c r="F17" s="55">
        <v>180</v>
      </c>
    </row>
    <row r="18" spans="1:7" ht="32.1" customHeight="1">
      <c r="A18" s="69" t="s">
        <v>20</v>
      </c>
      <c r="B18" s="73">
        <v>500</v>
      </c>
      <c r="C18" s="73"/>
      <c r="D18" s="73">
        <v>286.60000000000002</v>
      </c>
      <c r="E18" s="82">
        <v>5.3999999999999999E-2</v>
      </c>
      <c r="F18" s="74">
        <v>540</v>
      </c>
    </row>
    <row r="19" spans="1:7" ht="32.1" customHeight="1">
      <c r="A19" s="69" t="s">
        <v>21</v>
      </c>
      <c r="B19" s="73">
        <v>550</v>
      </c>
      <c r="C19" s="73"/>
      <c r="D19" s="73">
        <v>306.60000000000002</v>
      </c>
      <c r="E19" s="82">
        <v>5.8000000000000003E-2</v>
      </c>
      <c r="F19" s="74">
        <v>580</v>
      </c>
    </row>
    <row r="20" spans="1:7" ht="32.1" customHeight="1">
      <c r="A20" s="69" t="s">
        <v>22</v>
      </c>
      <c r="B20" s="73">
        <v>400</v>
      </c>
      <c r="C20" s="73"/>
      <c r="D20" s="73">
        <v>221.2</v>
      </c>
      <c r="E20" s="82">
        <v>4.2000000000000003E-2</v>
      </c>
      <c r="F20" s="74">
        <v>420</v>
      </c>
    </row>
    <row r="21" spans="1:7" customFormat="1" ht="32.1" customHeight="1">
      <c r="A21" s="69" t="s">
        <v>23</v>
      </c>
      <c r="B21" s="83">
        <v>80</v>
      </c>
      <c r="C21" s="73"/>
      <c r="E21" s="73"/>
      <c r="F21" s="82"/>
      <c r="G21" s="74"/>
    </row>
    <row r="22" spans="1:7" ht="32.25" customHeight="1">
      <c r="A22" s="84"/>
      <c r="B22" s="85"/>
      <c r="C22" s="86"/>
      <c r="D22" s="87"/>
      <c r="E22" s="87"/>
    </row>
    <row r="23" spans="1:7" ht="24" customHeight="1"/>
    <row r="24" spans="1:7" ht="24" customHeight="1"/>
  </sheetData>
  <mergeCells count="4">
    <mergeCell ref="A2:C2"/>
    <mergeCell ref="A4:A5"/>
    <mergeCell ref="B4:B5"/>
    <mergeCell ref="C4:C5"/>
  </mergeCells>
  <phoneticPr fontId="41" type="noConversion"/>
  <printOptions horizontalCentered="1"/>
  <pageMargins left="0.70833333333333304" right="0.70833333333333304" top="0.78680555555555598" bottom="0.621527777777778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2"/>
  <sheetViews>
    <sheetView topLeftCell="A2" zoomScale="115" zoomScaleNormal="115" workbookViewId="0">
      <selection activeCell="C8" sqref="C8:C10"/>
    </sheetView>
  </sheetViews>
  <sheetFormatPr defaultColWidth="9" defaultRowHeight="13.5"/>
  <cols>
    <col min="1" max="1" width="26.375" style="43" customWidth="1"/>
    <col min="2" max="3" width="21.125" style="43" customWidth="1"/>
    <col min="4" max="4" width="12.5" style="43" customWidth="1"/>
    <col min="5" max="16371" width="9" style="42"/>
  </cols>
  <sheetData>
    <row r="1" spans="1:16381" s="42" customFormat="1" ht="18.75">
      <c r="A1" s="44" t="s">
        <v>24</v>
      </c>
      <c r="B1" s="44"/>
      <c r="C1" s="44"/>
    </row>
    <row r="2" spans="1:16381" s="42" customFormat="1" ht="36.950000000000003" customHeight="1">
      <c r="A2" s="88" t="s">
        <v>25</v>
      </c>
      <c r="B2" s="88"/>
      <c r="C2" s="88"/>
      <c r="D2" s="88"/>
      <c r="XER2"/>
      <c r="XES2"/>
      <c r="XET2"/>
      <c r="XEU2"/>
      <c r="XEV2"/>
      <c r="XEW2"/>
      <c r="XEX2"/>
      <c r="XEY2"/>
      <c r="XEZ2"/>
      <c r="XFA2"/>
    </row>
    <row r="3" spans="1:16381" s="42" customFormat="1" ht="15.75" customHeight="1">
      <c r="A3" s="45"/>
      <c r="B3" s="45"/>
      <c r="C3" s="45"/>
      <c r="D3" s="46" t="s">
        <v>2</v>
      </c>
      <c r="XER3"/>
      <c r="XES3"/>
      <c r="XET3"/>
      <c r="XEU3"/>
      <c r="XEV3"/>
      <c r="XEW3"/>
      <c r="XEX3"/>
      <c r="XEY3"/>
      <c r="XEZ3"/>
      <c r="XFA3"/>
    </row>
    <row r="4" spans="1:16381" s="42" customFormat="1" ht="30" customHeight="1">
      <c r="A4" s="47" t="s">
        <v>26</v>
      </c>
      <c r="B4" s="48" t="s">
        <v>4</v>
      </c>
      <c r="C4" s="49" t="s">
        <v>27</v>
      </c>
      <c r="D4" s="49" t="s">
        <v>5</v>
      </c>
      <c r="XER4"/>
      <c r="XES4"/>
      <c r="XET4"/>
      <c r="XEU4"/>
      <c r="XEV4"/>
      <c r="XEW4"/>
      <c r="XEX4"/>
      <c r="XEY4"/>
      <c r="XEZ4"/>
      <c r="XFA4"/>
    </row>
    <row r="5" spans="1:16381" s="42" customFormat="1" ht="30.95" customHeight="1">
      <c r="A5" s="50" t="s">
        <v>8</v>
      </c>
      <c r="B5" s="51">
        <v>10000</v>
      </c>
      <c r="C5" s="52"/>
      <c r="D5" s="52"/>
      <c r="XER5"/>
      <c r="XES5"/>
      <c r="XET5"/>
      <c r="XEU5"/>
      <c r="XEV5"/>
      <c r="XEW5"/>
      <c r="XEX5"/>
      <c r="XEY5"/>
      <c r="XEZ5"/>
      <c r="XFA5"/>
    </row>
    <row r="6" spans="1:16381" s="42" customFormat="1" ht="30.95" customHeight="1">
      <c r="A6" s="50" t="s">
        <v>28</v>
      </c>
      <c r="B6" s="51">
        <v>7400</v>
      </c>
      <c r="C6" s="53"/>
      <c r="D6" s="53"/>
      <c r="XER6"/>
      <c r="XES6"/>
      <c r="XET6"/>
      <c r="XEU6"/>
      <c r="XEV6"/>
      <c r="XEW6"/>
      <c r="XEX6"/>
      <c r="XEY6"/>
      <c r="XEZ6"/>
      <c r="XFA6"/>
    </row>
    <row r="7" spans="1:16381" s="42" customFormat="1" ht="30" customHeight="1">
      <c r="A7" s="54" t="s">
        <v>29</v>
      </c>
      <c r="B7" s="55">
        <v>200</v>
      </c>
      <c r="C7" s="56" t="s">
        <v>30</v>
      </c>
      <c r="D7" s="56"/>
      <c r="XER7"/>
      <c r="XES7"/>
      <c r="XET7"/>
      <c r="XEU7"/>
      <c r="XEV7"/>
      <c r="XEW7"/>
      <c r="XEX7"/>
      <c r="XEY7"/>
      <c r="XEZ7"/>
      <c r="XFA7"/>
    </row>
    <row r="8" spans="1:16381" s="42" customFormat="1" ht="30" customHeight="1">
      <c r="A8" s="57" t="s">
        <v>31</v>
      </c>
      <c r="B8" s="55">
        <v>4000</v>
      </c>
      <c r="C8" s="91" t="s">
        <v>32</v>
      </c>
      <c r="D8" s="91"/>
      <c r="XER8"/>
      <c r="XES8"/>
      <c r="XET8"/>
      <c r="XEU8"/>
      <c r="XEV8"/>
      <c r="XEW8"/>
      <c r="XEX8"/>
      <c r="XEY8"/>
      <c r="XEZ8"/>
      <c r="XFA8"/>
    </row>
    <row r="9" spans="1:16381" s="42" customFormat="1" ht="30" customHeight="1">
      <c r="A9" s="59" t="s">
        <v>33</v>
      </c>
      <c r="B9" s="60">
        <v>500</v>
      </c>
      <c r="C9" s="91"/>
      <c r="D9" s="91"/>
      <c r="XER9"/>
      <c r="XES9"/>
      <c r="XET9"/>
      <c r="XEU9"/>
      <c r="XEV9"/>
      <c r="XEW9"/>
      <c r="XEX9"/>
      <c r="XEY9"/>
    </row>
    <row r="10" spans="1:16381" s="42" customFormat="1" ht="30" customHeight="1">
      <c r="A10" s="61" t="s">
        <v>34</v>
      </c>
      <c r="B10" s="62" t="s">
        <v>35</v>
      </c>
      <c r="C10" s="91"/>
      <c r="D10" s="91"/>
      <c r="XER10"/>
      <c r="XES10"/>
      <c r="XET10"/>
      <c r="XEU10"/>
      <c r="XEV10"/>
      <c r="XEW10"/>
      <c r="XEX10"/>
      <c r="XEY10"/>
    </row>
    <row r="11" spans="1:16381" s="42" customFormat="1" ht="30" customHeight="1">
      <c r="A11" s="63" t="s">
        <v>36</v>
      </c>
      <c r="B11" s="55">
        <v>3200</v>
      </c>
      <c r="C11" s="56" t="s">
        <v>37</v>
      </c>
      <c r="D11" s="64"/>
      <c r="XER11"/>
      <c r="XES11"/>
      <c r="XET11"/>
      <c r="XEU11"/>
      <c r="XEV11"/>
      <c r="XEW11"/>
      <c r="XEX11"/>
      <c r="XEY11"/>
      <c r="XEZ11"/>
      <c r="XFA11"/>
    </row>
    <row r="12" spans="1:16381" s="42" customFormat="1" ht="30" customHeight="1">
      <c r="A12" s="65" t="s">
        <v>38</v>
      </c>
      <c r="B12" s="55">
        <v>150</v>
      </c>
      <c r="C12" s="56" t="s">
        <v>37</v>
      </c>
      <c r="D12" s="64"/>
      <c r="XER12"/>
      <c r="XES12"/>
      <c r="XET12"/>
      <c r="XEU12"/>
      <c r="XEV12"/>
      <c r="XEW12"/>
      <c r="XEX12"/>
      <c r="XEY12"/>
      <c r="XEZ12"/>
      <c r="XFA12"/>
    </row>
    <row r="13" spans="1:16381" s="42" customFormat="1" ht="30" customHeight="1">
      <c r="A13" s="65" t="s">
        <v>39</v>
      </c>
      <c r="B13" s="55">
        <v>150</v>
      </c>
      <c r="C13" s="56" t="s">
        <v>37</v>
      </c>
      <c r="D13" s="64"/>
      <c r="XER13"/>
      <c r="XES13"/>
      <c r="XET13"/>
      <c r="XEU13"/>
      <c r="XEV13"/>
      <c r="XEW13"/>
      <c r="XEX13"/>
      <c r="XEY13"/>
      <c r="XEZ13"/>
      <c r="XFA13"/>
    </row>
    <row r="14" spans="1:16381" s="42" customFormat="1" ht="30" customHeight="1">
      <c r="A14" s="59" t="s">
        <v>40</v>
      </c>
      <c r="B14" s="60">
        <v>2900</v>
      </c>
      <c r="C14" s="56" t="s">
        <v>41</v>
      </c>
      <c r="D14" s="64"/>
    </row>
    <row r="15" spans="1:16381" s="42" customFormat="1" ht="30" customHeight="1">
      <c r="A15" s="61" t="s">
        <v>35</v>
      </c>
      <c r="B15" s="60"/>
      <c r="C15" s="56" t="s">
        <v>37</v>
      </c>
      <c r="D15" s="58"/>
    </row>
    <row r="16" spans="1:16381" ht="30.95" customHeight="1">
      <c r="A16" s="50" t="s">
        <v>42</v>
      </c>
      <c r="B16" s="66">
        <v>2200</v>
      </c>
      <c r="C16" s="52"/>
      <c r="D16" s="5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</row>
    <row r="17" spans="1:16381" s="42" customFormat="1" ht="30" customHeight="1">
      <c r="A17" s="54" t="s">
        <v>43</v>
      </c>
      <c r="B17" s="55">
        <v>800</v>
      </c>
      <c r="C17" s="58" t="s">
        <v>44</v>
      </c>
      <c r="D17" s="58"/>
      <c r="XER17"/>
      <c r="XES17"/>
      <c r="XET17"/>
      <c r="XEU17"/>
      <c r="XEV17"/>
      <c r="XEW17"/>
      <c r="XEX17"/>
      <c r="XEY17"/>
      <c r="XEZ17"/>
      <c r="XFA17"/>
    </row>
    <row r="18" spans="1:16381" s="42" customFormat="1" ht="30" customHeight="1">
      <c r="A18" s="54" t="s">
        <v>45</v>
      </c>
      <c r="B18" s="55">
        <v>300</v>
      </c>
      <c r="C18" s="58" t="s">
        <v>46</v>
      </c>
      <c r="D18" s="58"/>
      <c r="XER18"/>
      <c r="XES18"/>
      <c r="XET18"/>
      <c r="XEU18"/>
      <c r="XEV18"/>
      <c r="XEW18"/>
      <c r="XEX18"/>
      <c r="XEY18"/>
      <c r="XEZ18"/>
      <c r="XFA18"/>
    </row>
    <row r="19" spans="1:16381" s="42" customFormat="1" ht="30" customHeight="1">
      <c r="A19" s="54" t="s">
        <v>47</v>
      </c>
      <c r="B19" s="55">
        <v>100</v>
      </c>
      <c r="C19" s="58" t="s">
        <v>48</v>
      </c>
      <c r="D19" s="58"/>
      <c r="XER19"/>
      <c r="XES19"/>
      <c r="XET19"/>
      <c r="XEU19"/>
      <c r="XEV19"/>
      <c r="XEW19"/>
      <c r="XEX19"/>
      <c r="XEY19"/>
      <c r="XEZ19"/>
      <c r="XFA19"/>
    </row>
    <row r="20" spans="1:16381" s="42" customFormat="1" ht="30" customHeight="1">
      <c r="A20" s="54" t="s">
        <v>49</v>
      </c>
      <c r="B20" s="67">
        <v>200</v>
      </c>
      <c r="C20" s="56" t="s">
        <v>50</v>
      </c>
      <c r="D20" s="56"/>
      <c r="XER20"/>
      <c r="XES20"/>
      <c r="XET20"/>
      <c r="XEU20"/>
      <c r="XEV20"/>
      <c r="XEW20"/>
      <c r="XEX20"/>
      <c r="XEY20"/>
      <c r="XEZ20"/>
      <c r="XFA20"/>
    </row>
    <row r="21" spans="1:16381" s="42" customFormat="1" ht="30" customHeight="1">
      <c r="A21" s="68" t="s">
        <v>51</v>
      </c>
      <c r="B21" s="69">
        <v>100</v>
      </c>
      <c r="C21" s="56" t="s">
        <v>52</v>
      </c>
      <c r="D21" s="56"/>
    </row>
    <row r="22" spans="1:16381" s="42" customFormat="1" ht="30" customHeight="1">
      <c r="A22" s="54" t="s">
        <v>53</v>
      </c>
      <c r="B22" s="67">
        <v>700</v>
      </c>
      <c r="C22" s="56" t="s">
        <v>41</v>
      </c>
      <c r="D22" s="56"/>
      <c r="XER22"/>
      <c r="XES22"/>
      <c r="XET22"/>
      <c r="XEU22"/>
      <c r="XEV22"/>
      <c r="XEW22"/>
      <c r="XEX22"/>
      <c r="XEY22"/>
      <c r="XEZ22"/>
      <c r="XFA22"/>
    </row>
    <row r="23" spans="1:16381" ht="30.95" customHeight="1">
      <c r="A23" s="50" t="s">
        <v>54</v>
      </c>
      <c r="B23" s="66">
        <v>400</v>
      </c>
      <c r="C23" s="52"/>
      <c r="D23" s="5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</row>
    <row r="24" spans="1:16381" s="42" customFormat="1" ht="30" customHeight="1">
      <c r="A24" s="54" t="s">
        <v>55</v>
      </c>
      <c r="B24" s="55">
        <v>100</v>
      </c>
      <c r="C24" s="56" t="s">
        <v>41</v>
      </c>
      <c r="D24" s="56"/>
      <c r="XER24"/>
      <c r="XES24"/>
      <c r="XET24"/>
      <c r="XEU24"/>
      <c r="XEV24"/>
      <c r="XEW24"/>
      <c r="XEX24"/>
      <c r="XEY24"/>
      <c r="XEZ24"/>
      <c r="XFA24"/>
    </row>
    <row r="25" spans="1:16381" s="42" customFormat="1" ht="30" customHeight="1">
      <c r="A25" s="70" t="s">
        <v>56</v>
      </c>
      <c r="B25" s="71">
        <v>150</v>
      </c>
      <c r="C25" s="72" t="s">
        <v>57</v>
      </c>
      <c r="D25" s="72"/>
    </row>
    <row r="26" spans="1:16381" s="42" customFormat="1" ht="30" customHeight="1">
      <c r="A26" s="68" t="s">
        <v>58</v>
      </c>
      <c r="B26" s="73">
        <v>10</v>
      </c>
      <c r="C26" s="58" t="s">
        <v>59</v>
      </c>
      <c r="D26" s="58"/>
      <c r="XER26"/>
      <c r="XES26"/>
      <c r="XET26"/>
      <c r="XEU26"/>
      <c r="XEV26"/>
      <c r="XEW26"/>
      <c r="XEX26"/>
      <c r="XEY26"/>
      <c r="XEZ26"/>
      <c r="XFA26"/>
    </row>
    <row r="27" spans="1:16381" ht="30" customHeight="1">
      <c r="A27" s="68" t="s">
        <v>60</v>
      </c>
      <c r="B27" s="73">
        <v>140</v>
      </c>
      <c r="C27" s="58"/>
      <c r="D27" s="5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</row>
    <row r="28" spans="1:16381" s="42" customFormat="1" ht="30" customHeight="1">
      <c r="A28" s="68" t="s">
        <v>61</v>
      </c>
      <c r="B28" s="74">
        <v>80</v>
      </c>
      <c r="C28" s="56" t="s">
        <v>62</v>
      </c>
      <c r="D28" s="56"/>
    </row>
    <row r="29" spans="1:16381" s="42" customFormat="1" ht="30" customHeight="1">
      <c r="A29" s="68" t="s">
        <v>63</v>
      </c>
      <c r="B29" s="74">
        <v>20</v>
      </c>
      <c r="C29" s="56" t="s">
        <v>64</v>
      </c>
      <c r="D29" s="56"/>
    </row>
    <row r="30" spans="1:16381" s="42" customFormat="1" ht="30" customHeight="1">
      <c r="A30" s="68" t="s">
        <v>65</v>
      </c>
      <c r="B30" s="74">
        <v>25</v>
      </c>
      <c r="C30" s="56" t="s">
        <v>66</v>
      </c>
      <c r="D30" s="56"/>
    </row>
    <row r="31" spans="1:16381" s="42" customFormat="1" ht="30" customHeight="1">
      <c r="A31" s="68" t="s">
        <v>67</v>
      </c>
      <c r="B31" s="74">
        <v>10</v>
      </c>
      <c r="C31" s="56" t="s">
        <v>68</v>
      </c>
      <c r="D31" s="56"/>
      <c r="XER31"/>
      <c r="XES31"/>
      <c r="XET31"/>
      <c r="XEU31"/>
      <c r="XEV31"/>
      <c r="XEW31"/>
      <c r="XEX31"/>
      <c r="XEY31"/>
      <c r="XEZ31"/>
      <c r="XFA31"/>
    </row>
    <row r="32" spans="1:16381" s="42" customFormat="1" ht="30" customHeight="1">
      <c r="A32" s="68" t="s">
        <v>69</v>
      </c>
      <c r="B32" s="74">
        <v>5</v>
      </c>
      <c r="C32" s="56" t="s">
        <v>70</v>
      </c>
      <c r="D32" s="56"/>
      <c r="XER32"/>
    </row>
  </sheetData>
  <mergeCells count="3">
    <mergeCell ref="A2:D2"/>
    <mergeCell ref="C8:C10"/>
    <mergeCell ref="D8:D10"/>
  </mergeCells>
  <phoneticPr fontId="41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workbookViewId="0">
      <selection activeCell="D7" sqref="D7"/>
    </sheetView>
  </sheetViews>
  <sheetFormatPr defaultColWidth="9" defaultRowHeight="14.25"/>
  <cols>
    <col min="1" max="1" width="4.625" style="15" customWidth="1"/>
    <col min="2" max="2" width="12.125" style="16" customWidth="1"/>
    <col min="3" max="3" width="9.625" style="17" customWidth="1"/>
    <col min="4" max="5" width="7.875" style="15" customWidth="1"/>
    <col min="6" max="6" width="14.375" style="17" customWidth="1"/>
    <col min="7" max="7" width="9.875" style="18" customWidth="1"/>
    <col min="8" max="8" width="13.75" style="19" customWidth="1"/>
    <col min="9" max="9" width="10.875" style="20" customWidth="1"/>
    <col min="10" max="11" width="8.375" style="21" customWidth="1"/>
    <col min="12" max="12" width="7.625" style="20" customWidth="1"/>
    <col min="13" max="14" width="7.25" style="22" customWidth="1"/>
    <col min="15" max="15" width="7.375" style="22" customWidth="1"/>
    <col min="16" max="16" width="6.5" style="17" customWidth="1"/>
    <col min="17" max="19" width="9" style="14"/>
    <col min="20" max="20" width="10.625" style="14" customWidth="1"/>
    <col min="21" max="16371" width="9" style="14"/>
    <col min="16372" max="16384" width="9" style="23"/>
  </cols>
  <sheetData>
    <row r="1" spans="1:17 16372:16384" s="14" customFormat="1" ht="18.75">
      <c r="A1" s="92" t="s">
        <v>216</v>
      </c>
      <c r="B1" s="92"/>
      <c r="C1" s="92"/>
      <c r="D1" s="92"/>
      <c r="E1" s="92"/>
      <c r="F1" s="92"/>
      <c r="G1" s="92"/>
      <c r="H1" s="92"/>
      <c r="I1" s="92"/>
      <c r="J1" s="93"/>
      <c r="K1" s="93"/>
      <c r="L1" s="92"/>
      <c r="M1" s="92"/>
      <c r="N1" s="92"/>
      <c r="O1" s="92"/>
      <c r="P1" s="92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spans="1:17 16372:16384" s="14" customFormat="1" ht="21.95" customHeight="1">
      <c r="A2" s="94" t="s">
        <v>71</v>
      </c>
      <c r="B2" s="94"/>
      <c r="C2" s="94"/>
      <c r="D2" s="94"/>
      <c r="E2" s="94"/>
      <c r="F2" s="94"/>
      <c r="G2" s="94"/>
      <c r="H2" s="94"/>
      <c r="I2" s="94"/>
      <c r="J2" s="95"/>
      <c r="K2" s="95"/>
      <c r="L2" s="94"/>
      <c r="M2" s="94"/>
      <c r="N2" s="94"/>
      <c r="O2" s="94"/>
      <c r="P2" s="94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pans="1:17 16372:16384" s="14" customFormat="1" ht="12.95" customHeight="1">
      <c r="A3" s="96" t="s">
        <v>72</v>
      </c>
      <c r="B3" s="96"/>
      <c r="C3" s="96"/>
      <c r="D3" s="96"/>
      <c r="E3" s="96"/>
      <c r="F3" s="96"/>
      <c r="G3" s="96"/>
      <c r="H3" s="96"/>
      <c r="I3" s="96"/>
      <c r="J3" s="97"/>
      <c r="K3" s="97"/>
      <c r="L3" s="96"/>
      <c r="M3" s="96"/>
      <c r="N3" s="96"/>
      <c r="O3" s="96"/>
      <c r="P3" s="96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7 16372:16384" s="14" customFormat="1" ht="90" customHeight="1">
      <c r="A4" s="24" t="s">
        <v>73</v>
      </c>
      <c r="B4" s="24" t="s">
        <v>74</v>
      </c>
      <c r="C4" s="24" t="s">
        <v>75</v>
      </c>
      <c r="D4" s="24" t="s">
        <v>76</v>
      </c>
      <c r="E4" s="24" t="s">
        <v>77</v>
      </c>
      <c r="F4" s="24" t="s">
        <v>78</v>
      </c>
      <c r="G4" s="25" t="s">
        <v>79</v>
      </c>
      <c r="H4" s="25" t="s">
        <v>80</v>
      </c>
      <c r="I4" s="32" t="s">
        <v>81</v>
      </c>
      <c r="J4" s="33" t="s">
        <v>82</v>
      </c>
      <c r="K4" s="33" t="s">
        <v>83</v>
      </c>
      <c r="L4" s="33" t="s">
        <v>84</v>
      </c>
      <c r="M4" s="25" t="s">
        <v>85</v>
      </c>
      <c r="N4" s="25" t="s">
        <v>86</v>
      </c>
      <c r="O4" s="25" t="s">
        <v>87</v>
      </c>
      <c r="P4" s="24" t="s">
        <v>5</v>
      </c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spans="1:17 16372:16384" s="14" customFormat="1" ht="29.1" customHeight="1">
      <c r="A5" s="26">
        <v>1</v>
      </c>
      <c r="B5" s="27"/>
      <c r="C5" s="28"/>
      <c r="D5" s="26"/>
      <c r="E5" s="28"/>
      <c r="F5" s="27"/>
      <c r="G5" s="29"/>
      <c r="H5" s="30"/>
      <c r="I5" s="34"/>
      <c r="J5" s="35"/>
      <c r="K5" s="35"/>
      <c r="L5" s="34"/>
      <c r="M5" s="36"/>
      <c r="N5" s="36"/>
      <c r="O5" s="37"/>
      <c r="P5" s="28"/>
      <c r="Q5" s="41"/>
    </row>
    <row r="6" spans="1:17 16372:16384" s="14" customFormat="1" ht="29.1" customHeight="1">
      <c r="A6" s="26"/>
      <c r="B6" s="27"/>
      <c r="C6" s="28"/>
      <c r="D6" s="26"/>
      <c r="E6" s="28"/>
      <c r="F6" s="27"/>
      <c r="G6" s="29"/>
      <c r="H6" s="30"/>
      <c r="I6" s="34"/>
      <c r="J6" s="35"/>
      <c r="K6" s="35"/>
      <c r="L6" s="34"/>
      <c r="M6" s="36"/>
      <c r="N6" s="36"/>
      <c r="O6" s="37"/>
      <c r="P6" s="28"/>
      <c r="Q6" s="41"/>
    </row>
    <row r="7" spans="1:17 16372:16384" s="14" customFormat="1" ht="29.1" customHeight="1">
      <c r="A7" s="26"/>
      <c r="B7" s="27"/>
      <c r="C7" s="28"/>
      <c r="D7" s="26"/>
      <c r="E7" s="28"/>
      <c r="F7" s="27"/>
      <c r="G7" s="29"/>
      <c r="H7" s="30"/>
      <c r="I7" s="34"/>
      <c r="J7" s="35"/>
      <c r="K7" s="35"/>
      <c r="L7" s="34"/>
      <c r="M7" s="36"/>
      <c r="N7" s="36"/>
      <c r="O7" s="37"/>
      <c r="P7" s="28"/>
      <c r="Q7" s="41"/>
    </row>
    <row r="8" spans="1:17 16372:16384" s="14" customFormat="1" ht="29.1" customHeight="1">
      <c r="A8" s="26"/>
      <c r="B8" s="27"/>
      <c r="C8" s="28"/>
      <c r="D8" s="26"/>
      <c r="E8" s="28"/>
      <c r="F8" s="27"/>
      <c r="G8" s="29"/>
      <c r="H8" s="30"/>
      <c r="I8" s="34"/>
      <c r="J8" s="35"/>
      <c r="K8" s="35"/>
      <c r="L8" s="34"/>
      <c r="M8" s="36"/>
      <c r="N8" s="36"/>
      <c r="O8" s="37"/>
      <c r="P8" s="28"/>
      <c r="Q8" s="41"/>
    </row>
    <row r="9" spans="1:17 16372:16384" s="14" customFormat="1" ht="29.1" customHeight="1">
      <c r="A9" s="26"/>
      <c r="B9" s="28"/>
      <c r="C9" s="28"/>
      <c r="D9" s="26"/>
      <c r="E9" s="28"/>
      <c r="F9" s="28"/>
      <c r="G9" s="31"/>
      <c r="H9" s="31"/>
      <c r="I9" s="38"/>
      <c r="J9" s="35"/>
      <c r="K9" s="35"/>
      <c r="L9" s="38"/>
      <c r="M9" s="39"/>
      <c r="N9" s="39"/>
      <c r="O9" s="40"/>
      <c r="P9" s="28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  <row r="10" spans="1:17 16372:16384" s="14" customFormat="1" ht="29.1" customHeight="1">
      <c r="A10" s="26" t="s">
        <v>88</v>
      </c>
      <c r="B10" s="28"/>
      <c r="C10" s="28"/>
      <c r="D10" s="26"/>
      <c r="E10" s="28"/>
      <c r="F10" s="28"/>
      <c r="G10" s="31"/>
      <c r="H10" s="31"/>
      <c r="I10" s="38"/>
      <c r="J10" s="35"/>
      <c r="K10" s="35"/>
      <c r="L10" s="38"/>
      <c r="M10" s="39"/>
      <c r="N10" s="39"/>
      <c r="O10" s="39"/>
      <c r="P10" s="28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pans="1:17 16372:16384" s="14" customFormat="1" ht="131.1" customHeight="1">
      <c r="A11" s="98" t="s">
        <v>89</v>
      </c>
      <c r="B11" s="98"/>
      <c r="C11" s="98"/>
      <c r="D11" s="98"/>
      <c r="E11" s="98"/>
      <c r="F11" s="98"/>
      <c r="G11" s="98"/>
      <c r="H11" s="98"/>
      <c r="I11" s="98"/>
      <c r="J11" s="99"/>
      <c r="K11" s="99"/>
      <c r="L11" s="98"/>
      <c r="M11" s="98"/>
      <c r="N11" s="98"/>
      <c r="O11" s="98"/>
      <c r="P11" s="98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pans="1:17 16372:16384" s="14" customFormat="1" ht="12" customHeight="1">
      <c r="A12" s="15"/>
      <c r="B12" s="16"/>
      <c r="C12" s="17"/>
      <c r="D12" s="15"/>
      <c r="E12" s="15"/>
      <c r="F12" s="17"/>
      <c r="G12" s="18"/>
      <c r="H12" s="19"/>
      <c r="I12" s="20"/>
      <c r="J12" s="21"/>
      <c r="K12" s="21"/>
      <c r="L12" s="20"/>
      <c r="M12" s="22"/>
      <c r="N12" s="22"/>
      <c r="O12" s="22"/>
      <c r="P12" s="17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</sheetData>
  <sheetProtection password="C71F" sheet="1" formatColumns="0" formatRows="0" insertColumns="0" insertRows="0" deleteColumns="0" deleteRows="0" sort="0" autoFilter="0" pivotTables="0"/>
  <autoFilter ref="A4:XFD11"/>
  <mergeCells count="4">
    <mergeCell ref="A1:P1"/>
    <mergeCell ref="A2:P2"/>
    <mergeCell ref="A3:P3"/>
    <mergeCell ref="A11:P11"/>
  </mergeCells>
  <phoneticPr fontId="41" type="noConversion"/>
  <conditionalFormatting sqref="B4">
    <cfRule type="duplicateValues" dxfId="52" priority="51"/>
    <cfRule type="duplicateValues" dxfId="51" priority="50"/>
    <cfRule type="duplicateValues" dxfId="50" priority="49"/>
    <cfRule type="duplicateValues" dxfId="49" priority="48"/>
  </conditionalFormatting>
  <conditionalFormatting sqref="C4">
    <cfRule type="duplicateValues" dxfId="48" priority="47"/>
    <cfRule type="duplicateValues" dxfId="47" priority="46"/>
    <cfRule type="duplicateValues" dxfId="46" priority="45"/>
    <cfRule type="duplicateValues" dxfId="45" priority="44"/>
  </conditionalFormatting>
  <conditionalFormatting sqref="D4">
    <cfRule type="duplicateValues" dxfId="44" priority="43"/>
    <cfRule type="duplicateValues" dxfId="43" priority="42"/>
    <cfRule type="duplicateValues" dxfId="42" priority="41"/>
    <cfRule type="duplicateValues" dxfId="41" priority="40"/>
  </conditionalFormatting>
  <conditionalFormatting sqref="E4">
    <cfRule type="duplicateValues" dxfId="40" priority="39"/>
    <cfRule type="duplicateValues" dxfId="39" priority="38"/>
    <cfRule type="duplicateValues" dxfId="38" priority="37"/>
    <cfRule type="duplicateValues" dxfId="37" priority="36"/>
  </conditionalFormatting>
  <conditionalFormatting sqref="F4">
    <cfRule type="duplicateValues" dxfId="36" priority="35"/>
    <cfRule type="duplicateValues" dxfId="35" priority="34"/>
    <cfRule type="duplicateValues" dxfId="34" priority="33"/>
    <cfRule type="duplicateValues" dxfId="33" priority="32"/>
  </conditionalFormatting>
  <conditionalFormatting sqref="G4">
    <cfRule type="duplicateValues" dxfId="32" priority="19"/>
    <cfRule type="duplicateValues" dxfId="31" priority="18"/>
    <cfRule type="duplicateValues" dxfId="30" priority="17"/>
    <cfRule type="duplicateValues" dxfId="29" priority="16"/>
  </conditionalFormatting>
  <conditionalFormatting sqref="H4">
    <cfRule type="duplicateValues" dxfId="28" priority="31"/>
    <cfRule type="duplicateValues" dxfId="27" priority="30"/>
    <cfRule type="duplicateValues" dxfId="26" priority="29"/>
    <cfRule type="duplicateValues" dxfId="25" priority="28"/>
  </conditionalFormatting>
  <conditionalFormatting sqref="J4:K4">
    <cfRule type="duplicateValues" dxfId="24" priority="15"/>
    <cfRule type="duplicateValues" dxfId="23" priority="14"/>
    <cfRule type="duplicateValues" dxfId="22" priority="13"/>
    <cfRule type="duplicateValues" dxfId="21" priority="12"/>
  </conditionalFormatting>
  <conditionalFormatting sqref="L4">
    <cfRule type="duplicateValues" dxfId="20" priority="7"/>
    <cfRule type="duplicateValues" dxfId="19" priority="6"/>
    <cfRule type="duplicateValues" dxfId="18" priority="5"/>
    <cfRule type="duplicateValues" dxfId="17" priority="4"/>
  </conditionalFormatting>
  <conditionalFormatting sqref="M4:N4">
    <cfRule type="duplicateValues" dxfId="16" priority="24"/>
    <cfRule type="duplicateValues" dxfId="15" priority="25"/>
    <cfRule type="duplicateValues" dxfId="14" priority="26"/>
    <cfRule type="duplicateValues" dxfId="13" priority="27"/>
  </conditionalFormatting>
  <conditionalFormatting sqref="O4"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P4"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B5:B8">
    <cfRule type="duplicateValues" dxfId="4" priority="52"/>
    <cfRule type="duplicateValues" dxfId="3" priority="53"/>
  </conditionalFormatting>
  <conditionalFormatting sqref="B9:B10 B12:B1048576">
    <cfRule type="duplicateValues" dxfId="2" priority="54"/>
    <cfRule type="duplicateValues" dxfId="1" priority="55"/>
    <cfRule type="duplicateValues" dxfId="0" priority="56"/>
  </conditionalFormatting>
  <dataValidations count="4">
    <dataValidation type="list" allowBlank="1" showInputMessage="1" showErrorMessage="1" sqref="G2 G3 G5 G6 G7 G8 G9 G10:G12 G13:G1048576">
      <formula1>"工业及信息化项目组,能源项目组,交通项目组,数字项目组,农业农村项目组,城镇建设项目组,生态环境项目组,水利项目组,商贸流通项目组,文化旅游项目组,体育项目组,民政项目组,应急项目组,教育项目组,卫生项目组,科技项目组"</formula1>
    </dataValidation>
    <dataValidation type="list" allowBlank="1" showInputMessage="1" showErrorMessage="1" sqref="I2 I3 I5 I6 I7 I8 I9 I10:I12 I13:I1048576">
      <formula1>"续建,2021年新开工,储备"</formula1>
    </dataValidation>
    <dataValidation type="list" allowBlank="1" showInputMessage="1" showErrorMessage="1" sqref="L5 L6 L7 L8 L9 L1:L3 L10:L1048576">
      <formula1>"社会投资,政府或国有投资,外商投资"</formula1>
    </dataValidation>
    <dataValidation allowBlank="1" showInputMessage="1" showErrorMessage="1" sqref="G4 K4 L4 K5 J6 K6 J7 K7 J8 K8 J9 K9 J2:J5 J10:J1048576 K2:K3 K10:K1048576"/>
  </dataValidations>
  <printOptions horizont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划分行业参考!$A$1:$A$101</xm:f>
          </x14:formula1>
          <xm:sqref>H6 H7 H8 H9 H1:H5 H10:H1048576</xm:sqref>
        </x14:dataValidation>
        <x14:dataValidation type="list" allowBlank="1" showInputMessage="1" showErrorMessage="1">
          <x14:formula1>
            <xm:f>地区!$A$1:$A$16</xm:f>
          </x14:formula1>
          <xm:sqref>D6 D7 D8 D9 D1:D5 D10:D1048576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F10" sqref="F10"/>
    </sheetView>
  </sheetViews>
  <sheetFormatPr defaultColWidth="9" defaultRowHeight="14.25"/>
  <cols>
    <col min="1" max="1" width="41" style="1" customWidth="1"/>
    <col min="2" max="2" width="9" style="1"/>
    <col min="3" max="3" width="9" style="9"/>
    <col min="4" max="4" width="18.25" style="1" customWidth="1"/>
    <col min="5" max="5" width="9" style="1"/>
    <col min="6" max="6" width="25.375" style="1" customWidth="1"/>
    <col min="7" max="16384" width="9" style="1"/>
  </cols>
  <sheetData>
    <row r="1" spans="1:5">
      <c r="A1" s="100" t="s">
        <v>90</v>
      </c>
      <c r="B1" s="100"/>
      <c r="C1" s="101"/>
      <c r="D1" s="100"/>
      <c r="E1" s="100"/>
    </row>
    <row r="2" spans="1:5">
      <c r="A2" s="1" t="s">
        <v>91</v>
      </c>
      <c r="E2" s="10" t="s">
        <v>72</v>
      </c>
    </row>
    <row r="3" spans="1:5">
      <c r="A3" s="11"/>
      <c r="B3" s="102" t="s">
        <v>85</v>
      </c>
      <c r="C3" s="103"/>
      <c r="D3" s="11" t="s">
        <v>92</v>
      </c>
      <c r="E3" s="11"/>
    </row>
    <row r="4" spans="1:5">
      <c r="A4" s="11" t="s">
        <v>93</v>
      </c>
      <c r="B4" s="11" t="s">
        <v>94</v>
      </c>
      <c r="C4" s="12" t="s">
        <v>95</v>
      </c>
      <c r="D4" s="11" t="s">
        <v>94</v>
      </c>
      <c r="E4" s="11" t="s">
        <v>95</v>
      </c>
    </row>
    <row r="5" spans="1:5" customFormat="1">
      <c r="A5" s="11" t="s">
        <v>96</v>
      </c>
      <c r="B5" s="11">
        <f>SUM(B6:B106)</f>
        <v>0</v>
      </c>
      <c r="C5" s="12"/>
      <c r="D5" s="11">
        <f>SUM(D6:D106)</f>
        <v>0</v>
      </c>
      <c r="E5" s="11"/>
    </row>
    <row r="6" spans="1:5">
      <c r="A6" s="13" t="s">
        <v>97</v>
      </c>
      <c r="B6" s="11">
        <f>SUMIFS(附件3明细表!M:M,附件3明细表!H:H,A6,附件3明细表!I:I,$A$4)</f>
        <v>0</v>
      </c>
      <c r="C6" s="12" t="e">
        <f>B6/$B$5</f>
        <v>#DIV/0!</v>
      </c>
      <c r="D6" s="11">
        <f>SUMIFS(附件3明细表!O:O,附件3明细表!H:H,A6,附件3明细表!I:I,$A$4)</f>
        <v>0</v>
      </c>
      <c r="E6" s="12" t="e">
        <f>D6/$D$5</f>
        <v>#DIV/0!</v>
      </c>
    </row>
    <row r="7" spans="1:5">
      <c r="A7" s="13" t="s">
        <v>98</v>
      </c>
      <c r="B7" s="11">
        <f>SUMIFS(附件3明细表!M:M,附件3明细表!H:H,A7,附件3明细表!I:I,$A$4)</f>
        <v>0</v>
      </c>
      <c r="C7" s="12" t="e">
        <f t="shared" ref="C7:C38" si="0">B7/$B$5</f>
        <v>#DIV/0!</v>
      </c>
      <c r="D7" s="11">
        <f>SUMIFS(附件3明细表!O:O,附件3明细表!H:H,A7,附件3明细表!I:I,$A$4)</f>
        <v>0</v>
      </c>
      <c r="E7" s="12" t="e">
        <f t="shared" ref="E7:E38" si="1">D7/$D$5</f>
        <v>#DIV/0!</v>
      </c>
    </row>
    <row r="8" spans="1:5">
      <c r="A8" s="13" t="s">
        <v>99</v>
      </c>
      <c r="B8" s="11">
        <f>SUMIFS(附件3明细表!M:M,附件3明细表!H:H,A8,附件3明细表!I:I,$A$4)</f>
        <v>0</v>
      </c>
      <c r="C8" s="12" t="e">
        <f t="shared" si="0"/>
        <v>#DIV/0!</v>
      </c>
      <c r="D8" s="11">
        <f>SUMIFS(附件3明细表!O:O,附件3明细表!H:H,A8,附件3明细表!I:I,$A$4)</f>
        <v>0</v>
      </c>
      <c r="E8" s="12" t="e">
        <f t="shared" si="1"/>
        <v>#DIV/0!</v>
      </c>
    </row>
    <row r="9" spans="1:5">
      <c r="A9" s="13" t="s">
        <v>100</v>
      </c>
      <c r="B9" s="11">
        <f>SUMIFS(附件3明细表!M:M,附件3明细表!H:H,A9,附件3明细表!I:I,$A$4)</f>
        <v>0</v>
      </c>
      <c r="C9" s="12" t="e">
        <f t="shared" si="0"/>
        <v>#DIV/0!</v>
      </c>
      <c r="D9" s="11">
        <f>SUMIFS(附件3明细表!O:O,附件3明细表!H:H,A9,附件3明细表!I:I,$A$4)</f>
        <v>0</v>
      </c>
      <c r="E9" s="12" t="e">
        <f t="shared" si="1"/>
        <v>#DIV/0!</v>
      </c>
    </row>
    <row r="10" spans="1:5">
      <c r="A10" s="13" t="s">
        <v>101</v>
      </c>
      <c r="B10" s="11">
        <f>SUMIFS(附件3明细表!M:M,附件3明细表!H:H,A10,附件3明细表!I:I,$A$4)</f>
        <v>0</v>
      </c>
      <c r="C10" s="12" t="e">
        <f t="shared" si="0"/>
        <v>#DIV/0!</v>
      </c>
      <c r="D10" s="11">
        <f>SUMIFS(附件3明细表!O:O,附件3明细表!H:H,A10,附件3明细表!I:I,$A$4)</f>
        <v>0</v>
      </c>
      <c r="E10" s="12" t="e">
        <f t="shared" si="1"/>
        <v>#DIV/0!</v>
      </c>
    </row>
    <row r="11" spans="1:5">
      <c r="A11" s="13" t="s">
        <v>102</v>
      </c>
      <c r="B11" s="11">
        <f>SUMIFS(附件3明细表!M:M,附件3明细表!H:H,A11,附件3明细表!I:I,$A$4)</f>
        <v>0</v>
      </c>
      <c r="C11" s="12" t="e">
        <f t="shared" si="0"/>
        <v>#DIV/0!</v>
      </c>
      <c r="D11" s="11">
        <f>SUMIFS(附件3明细表!O:O,附件3明细表!H:H,A11,附件3明细表!I:I,$A$4)</f>
        <v>0</v>
      </c>
      <c r="E11" s="12" t="e">
        <f t="shared" si="1"/>
        <v>#DIV/0!</v>
      </c>
    </row>
    <row r="12" spans="1:5">
      <c r="A12" s="13" t="s">
        <v>103</v>
      </c>
      <c r="B12" s="11">
        <f>SUMIFS(附件3明细表!M:M,附件3明细表!H:H,A12,附件3明细表!I:I,$A$4)</f>
        <v>0</v>
      </c>
      <c r="C12" s="12" t="e">
        <f t="shared" si="0"/>
        <v>#DIV/0!</v>
      </c>
      <c r="D12" s="11">
        <f>SUMIFS(附件3明细表!O:O,附件3明细表!H:H,A12,附件3明细表!I:I,$A$4)</f>
        <v>0</v>
      </c>
      <c r="E12" s="12" t="e">
        <f t="shared" si="1"/>
        <v>#DIV/0!</v>
      </c>
    </row>
    <row r="13" spans="1:5">
      <c r="A13" s="13" t="s">
        <v>104</v>
      </c>
      <c r="B13" s="11">
        <f>SUMIFS(附件3明细表!M:M,附件3明细表!H:H,A13,附件3明细表!I:I,$A$4)</f>
        <v>0</v>
      </c>
      <c r="C13" s="12" t="e">
        <f t="shared" si="0"/>
        <v>#DIV/0!</v>
      </c>
      <c r="D13" s="11">
        <f>SUMIFS(附件3明细表!O:O,附件3明细表!H:H,A13,附件3明细表!I:I,$A$4)</f>
        <v>0</v>
      </c>
      <c r="E13" s="12" t="e">
        <f t="shared" si="1"/>
        <v>#DIV/0!</v>
      </c>
    </row>
    <row r="14" spans="1:5">
      <c r="A14" s="13" t="s">
        <v>105</v>
      </c>
      <c r="B14" s="11">
        <f>SUMIFS(附件3明细表!M:M,附件3明细表!H:H,A14,附件3明细表!I:I,$A$4)</f>
        <v>0</v>
      </c>
      <c r="C14" s="12" t="e">
        <f t="shared" si="0"/>
        <v>#DIV/0!</v>
      </c>
      <c r="D14" s="11">
        <f>SUMIFS(附件3明细表!O:O,附件3明细表!H:H,A14,附件3明细表!I:I,$A$4)</f>
        <v>0</v>
      </c>
      <c r="E14" s="12" t="e">
        <f t="shared" si="1"/>
        <v>#DIV/0!</v>
      </c>
    </row>
    <row r="15" spans="1:5">
      <c r="A15" s="13" t="s">
        <v>106</v>
      </c>
      <c r="B15" s="11">
        <f>SUMIFS(附件3明细表!M:M,附件3明细表!H:H,A15,附件3明细表!I:I,$A$4)</f>
        <v>0</v>
      </c>
      <c r="C15" s="12" t="e">
        <f t="shared" si="0"/>
        <v>#DIV/0!</v>
      </c>
      <c r="D15" s="11">
        <f>SUMIFS(附件3明细表!O:O,附件3明细表!H:H,A15,附件3明细表!I:I,$A$4)</f>
        <v>0</v>
      </c>
      <c r="E15" s="12" t="e">
        <f t="shared" si="1"/>
        <v>#DIV/0!</v>
      </c>
    </row>
    <row r="16" spans="1:5">
      <c r="A16" s="13" t="s">
        <v>107</v>
      </c>
      <c r="B16" s="11">
        <f>SUMIFS(附件3明细表!M:M,附件3明细表!H:H,A16,附件3明细表!I:I,$A$4)</f>
        <v>0</v>
      </c>
      <c r="C16" s="12" t="e">
        <f t="shared" si="0"/>
        <v>#DIV/0!</v>
      </c>
      <c r="D16" s="11">
        <f>SUMIFS(附件3明细表!O:O,附件3明细表!H:H,A16,附件3明细表!I:I,$A$4)</f>
        <v>0</v>
      </c>
      <c r="E16" s="12" t="e">
        <f t="shared" si="1"/>
        <v>#DIV/0!</v>
      </c>
    </row>
    <row r="17" spans="1:5">
      <c r="A17" s="13" t="s">
        <v>108</v>
      </c>
      <c r="B17" s="11">
        <f>SUMIFS(附件3明细表!M:M,附件3明细表!H:H,A17,附件3明细表!I:I,$A$4)</f>
        <v>0</v>
      </c>
      <c r="C17" s="12" t="e">
        <f t="shared" si="0"/>
        <v>#DIV/0!</v>
      </c>
      <c r="D17" s="11">
        <f>SUMIFS(附件3明细表!O:O,附件3明细表!H:H,A17,附件3明细表!I:I,$A$4)</f>
        <v>0</v>
      </c>
      <c r="E17" s="12" t="e">
        <f t="shared" si="1"/>
        <v>#DIV/0!</v>
      </c>
    </row>
    <row r="18" spans="1:5">
      <c r="A18" s="13" t="s">
        <v>109</v>
      </c>
      <c r="B18" s="11">
        <f>SUMIFS(附件3明细表!M:M,附件3明细表!H:H,A18,附件3明细表!I:I,$A$4)</f>
        <v>0</v>
      </c>
      <c r="C18" s="12" t="e">
        <f t="shared" si="0"/>
        <v>#DIV/0!</v>
      </c>
      <c r="D18" s="11">
        <f>SUMIFS(附件3明细表!O:O,附件3明细表!H:H,A18,附件3明细表!I:I,$A$4)</f>
        <v>0</v>
      </c>
      <c r="E18" s="12" t="e">
        <f t="shared" si="1"/>
        <v>#DIV/0!</v>
      </c>
    </row>
    <row r="19" spans="1:5">
      <c r="A19" s="13" t="s">
        <v>110</v>
      </c>
      <c r="B19" s="11">
        <f>SUMIFS(附件3明细表!M:M,附件3明细表!H:H,A19,附件3明细表!I:I,$A$4)</f>
        <v>0</v>
      </c>
      <c r="C19" s="12" t="e">
        <f t="shared" si="0"/>
        <v>#DIV/0!</v>
      </c>
      <c r="D19" s="11">
        <f>SUMIFS(附件3明细表!O:O,附件3明细表!H:H,A19,附件3明细表!I:I,$A$4)</f>
        <v>0</v>
      </c>
      <c r="E19" s="12" t="e">
        <f t="shared" si="1"/>
        <v>#DIV/0!</v>
      </c>
    </row>
    <row r="20" spans="1:5">
      <c r="A20" s="13" t="s">
        <v>111</v>
      </c>
      <c r="B20" s="11">
        <f>SUMIFS(附件3明细表!M:M,附件3明细表!H:H,A20,附件3明细表!I:I,$A$4)</f>
        <v>0</v>
      </c>
      <c r="C20" s="12" t="e">
        <f t="shared" si="0"/>
        <v>#DIV/0!</v>
      </c>
      <c r="D20" s="11">
        <f>SUMIFS(附件3明细表!O:O,附件3明细表!H:H,A20,附件3明细表!I:I,$A$4)</f>
        <v>0</v>
      </c>
      <c r="E20" s="12" t="e">
        <f t="shared" si="1"/>
        <v>#DIV/0!</v>
      </c>
    </row>
    <row r="21" spans="1:5">
      <c r="A21" s="13" t="s">
        <v>112</v>
      </c>
      <c r="B21" s="11">
        <f>SUMIFS(附件3明细表!M:M,附件3明细表!H:H,A21,附件3明细表!I:I,$A$4)</f>
        <v>0</v>
      </c>
      <c r="C21" s="12" t="e">
        <f t="shared" si="0"/>
        <v>#DIV/0!</v>
      </c>
      <c r="D21" s="11">
        <f>SUMIFS(附件3明细表!O:O,附件3明细表!H:H,A21,附件3明细表!I:I,$A$4)</f>
        <v>0</v>
      </c>
      <c r="E21" s="12" t="e">
        <f t="shared" si="1"/>
        <v>#DIV/0!</v>
      </c>
    </row>
    <row r="22" spans="1:5">
      <c r="A22" s="13" t="s">
        <v>113</v>
      </c>
      <c r="B22" s="11">
        <f>SUMIFS(附件3明细表!M:M,附件3明细表!H:H,A22,附件3明细表!I:I,$A$4)</f>
        <v>0</v>
      </c>
      <c r="C22" s="12" t="e">
        <f t="shared" si="0"/>
        <v>#DIV/0!</v>
      </c>
      <c r="D22" s="11">
        <f>SUMIFS(附件3明细表!O:O,附件3明细表!H:H,A22,附件3明细表!I:I,$A$4)</f>
        <v>0</v>
      </c>
      <c r="E22" s="12" t="e">
        <f t="shared" si="1"/>
        <v>#DIV/0!</v>
      </c>
    </row>
    <row r="23" spans="1:5">
      <c r="A23" s="13" t="s">
        <v>114</v>
      </c>
      <c r="B23" s="11">
        <f>SUMIFS(附件3明细表!M:M,附件3明细表!H:H,A23,附件3明细表!I:I,$A$4)</f>
        <v>0</v>
      </c>
      <c r="C23" s="12" t="e">
        <f t="shared" si="0"/>
        <v>#DIV/0!</v>
      </c>
      <c r="D23" s="11">
        <f>SUMIFS(附件3明细表!O:O,附件3明细表!H:H,A23,附件3明细表!I:I,$A$4)</f>
        <v>0</v>
      </c>
      <c r="E23" s="12" t="e">
        <f t="shared" si="1"/>
        <v>#DIV/0!</v>
      </c>
    </row>
    <row r="24" spans="1:5">
      <c r="A24" s="13" t="s">
        <v>115</v>
      </c>
      <c r="B24" s="11">
        <f>SUMIFS(附件3明细表!M:M,附件3明细表!H:H,A24,附件3明细表!I:I,$A$4)</f>
        <v>0</v>
      </c>
      <c r="C24" s="12" t="e">
        <f t="shared" si="0"/>
        <v>#DIV/0!</v>
      </c>
      <c r="D24" s="11">
        <f>SUMIFS(附件3明细表!O:O,附件3明细表!H:H,A24,附件3明细表!I:I,$A$4)</f>
        <v>0</v>
      </c>
      <c r="E24" s="12" t="e">
        <f t="shared" si="1"/>
        <v>#DIV/0!</v>
      </c>
    </row>
    <row r="25" spans="1:5">
      <c r="A25" s="13" t="s">
        <v>116</v>
      </c>
      <c r="B25" s="11">
        <f>SUMIFS(附件3明细表!M:M,附件3明细表!H:H,A25,附件3明细表!I:I,$A$4)</f>
        <v>0</v>
      </c>
      <c r="C25" s="12" t="e">
        <f t="shared" si="0"/>
        <v>#DIV/0!</v>
      </c>
      <c r="D25" s="11">
        <f>SUMIFS(附件3明细表!O:O,附件3明细表!H:H,A25,附件3明细表!I:I,$A$4)</f>
        <v>0</v>
      </c>
      <c r="E25" s="12" t="e">
        <f t="shared" si="1"/>
        <v>#DIV/0!</v>
      </c>
    </row>
    <row r="26" spans="1:5">
      <c r="A26" s="13" t="s">
        <v>117</v>
      </c>
      <c r="B26" s="11">
        <f>SUMIFS(附件3明细表!M:M,附件3明细表!H:H,A26,附件3明细表!I:I,$A$4)</f>
        <v>0</v>
      </c>
      <c r="C26" s="12" t="e">
        <f t="shared" si="0"/>
        <v>#DIV/0!</v>
      </c>
      <c r="D26" s="11">
        <f>SUMIFS(附件3明细表!O:O,附件3明细表!H:H,A26,附件3明细表!I:I,$A$4)</f>
        <v>0</v>
      </c>
      <c r="E26" s="12" t="e">
        <f t="shared" si="1"/>
        <v>#DIV/0!</v>
      </c>
    </row>
    <row r="27" spans="1:5">
      <c r="A27" s="13" t="s">
        <v>118</v>
      </c>
      <c r="B27" s="11">
        <f>SUMIFS(附件3明细表!M:M,附件3明细表!H:H,A27,附件3明细表!I:I,$A$4)</f>
        <v>0</v>
      </c>
      <c r="C27" s="12" t="e">
        <f t="shared" si="0"/>
        <v>#DIV/0!</v>
      </c>
      <c r="D27" s="11">
        <f>SUMIFS(附件3明细表!O:O,附件3明细表!H:H,A27,附件3明细表!I:I,$A$4)</f>
        <v>0</v>
      </c>
      <c r="E27" s="12" t="e">
        <f t="shared" si="1"/>
        <v>#DIV/0!</v>
      </c>
    </row>
    <row r="28" spans="1:5">
      <c r="A28" s="13" t="s">
        <v>119</v>
      </c>
      <c r="B28" s="11">
        <f>SUMIFS(附件3明细表!M:M,附件3明细表!H:H,A28,附件3明细表!I:I,$A$4)</f>
        <v>0</v>
      </c>
      <c r="C28" s="12" t="e">
        <f t="shared" si="0"/>
        <v>#DIV/0!</v>
      </c>
      <c r="D28" s="11">
        <f>SUMIFS(附件3明细表!O:O,附件3明细表!H:H,A28,附件3明细表!I:I,$A$4)</f>
        <v>0</v>
      </c>
      <c r="E28" s="12" t="e">
        <f t="shared" si="1"/>
        <v>#DIV/0!</v>
      </c>
    </row>
    <row r="29" spans="1:5">
      <c r="A29" s="13" t="s">
        <v>120</v>
      </c>
      <c r="B29" s="11">
        <f>SUMIFS(附件3明细表!M:M,附件3明细表!H:H,A29,附件3明细表!I:I,$A$4)</f>
        <v>0</v>
      </c>
      <c r="C29" s="12" t="e">
        <f t="shared" si="0"/>
        <v>#DIV/0!</v>
      </c>
      <c r="D29" s="11">
        <f>SUMIFS(附件3明细表!O:O,附件3明细表!H:H,A29,附件3明细表!I:I,$A$4)</f>
        <v>0</v>
      </c>
      <c r="E29" s="12" t="e">
        <f t="shared" si="1"/>
        <v>#DIV/0!</v>
      </c>
    </row>
    <row r="30" spans="1:5">
      <c r="A30" s="13" t="s">
        <v>121</v>
      </c>
      <c r="B30" s="11">
        <f>SUMIFS(附件3明细表!M:M,附件3明细表!H:H,A30,附件3明细表!I:I,$A$4)</f>
        <v>0</v>
      </c>
      <c r="C30" s="12" t="e">
        <f t="shared" si="0"/>
        <v>#DIV/0!</v>
      </c>
      <c r="D30" s="11">
        <f>SUMIFS(附件3明细表!O:O,附件3明细表!H:H,A30,附件3明细表!I:I,$A$4)</f>
        <v>0</v>
      </c>
      <c r="E30" s="12" t="e">
        <f t="shared" si="1"/>
        <v>#DIV/0!</v>
      </c>
    </row>
    <row r="31" spans="1:5">
      <c r="A31" s="13" t="s">
        <v>122</v>
      </c>
      <c r="B31" s="11">
        <f>SUMIFS(附件3明细表!M:M,附件3明细表!H:H,A31,附件3明细表!I:I,$A$4)</f>
        <v>0</v>
      </c>
      <c r="C31" s="12" t="e">
        <f t="shared" si="0"/>
        <v>#DIV/0!</v>
      </c>
      <c r="D31" s="11">
        <f>SUMIFS(附件3明细表!O:O,附件3明细表!H:H,A31,附件3明细表!I:I,$A$4)</f>
        <v>0</v>
      </c>
      <c r="E31" s="12" t="e">
        <f t="shared" si="1"/>
        <v>#DIV/0!</v>
      </c>
    </row>
    <row r="32" spans="1:5">
      <c r="A32" s="13" t="s">
        <v>123</v>
      </c>
      <c r="B32" s="11">
        <f>SUMIFS(附件3明细表!M:M,附件3明细表!H:H,A32,附件3明细表!I:I,$A$4)</f>
        <v>0</v>
      </c>
      <c r="C32" s="12" t="e">
        <f t="shared" si="0"/>
        <v>#DIV/0!</v>
      </c>
      <c r="D32" s="11">
        <f>SUMIFS(附件3明细表!O:O,附件3明细表!H:H,A32,附件3明细表!I:I,$A$4)</f>
        <v>0</v>
      </c>
      <c r="E32" s="12" t="e">
        <f t="shared" si="1"/>
        <v>#DIV/0!</v>
      </c>
    </row>
    <row r="33" spans="1:5">
      <c r="A33" s="13" t="s">
        <v>124</v>
      </c>
      <c r="B33" s="11">
        <f>SUMIFS(附件3明细表!M:M,附件3明细表!H:H,A33,附件3明细表!I:I,$A$4)</f>
        <v>0</v>
      </c>
      <c r="C33" s="12" t="e">
        <f t="shared" si="0"/>
        <v>#DIV/0!</v>
      </c>
      <c r="D33" s="11">
        <f>SUMIFS(附件3明细表!O:O,附件3明细表!H:H,A33,附件3明细表!I:I,$A$4)</f>
        <v>0</v>
      </c>
      <c r="E33" s="12" t="e">
        <f t="shared" si="1"/>
        <v>#DIV/0!</v>
      </c>
    </row>
    <row r="34" spans="1:5">
      <c r="A34" s="13" t="s">
        <v>125</v>
      </c>
      <c r="B34" s="11">
        <f>SUMIFS(附件3明细表!M:M,附件3明细表!H:H,A34,附件3明细表!I:I,$A$4)</f>
        <v>0</v>
      </c>
      <c r="C34" s="12" t="e">
        <f t="shared" si="0"/>
        <v>#DIV/0!</v>
      </c>
      <c r="D34" s="11">
        <f>SUMIFS(附件3明细表!O:O,附件3明细表!H:H,A34,附件3明细表!I:I,$A$4)</f>
        <v>0</v>
      </c>
      <c r="E34" s="12" t="e">
        <f t="shared" si="1"/>
        <v>#DIV/0!</v>
      </c>
    </row>
    <row r="35" spans="1:5">
      <c r="A35" s="13" t="s">
        <v>126</v>
      </c>
      <c r="B35" s="11">
        <f>SUMIFS(附件3明细表!M:M,附件3明细表!H:H,A35,附件3明细表!I:I,$A$4)</f>
        <v>0</v>
      </c>
      <c r="C35" s="12" t="e">
        <f t="shared" si="0"/>
        <v>#DIV/0!</v>
      </c>
      <c r="D35" s="11">
        <f>SUMIFS(附件3明细表!O:O,附件3明细表!H:H,A35,附件3明细表!I:I,$A$4)</f>
        <v>0</v>
      </c>
      <c r="E35" s="12" t="e">
        <f t="shared" si="1"/>
        <v>#DIV/0!</v>
      </c>
    </row>
    <row r="36" spans="1:5">
      <c r="A36" s="13" t="s">
        <v>127</v>
      </c>
      <c r="B36" s="11">
        <f>SUMIFS(附件3明细表!M:M,附件3明细表!H:H,A36,附件3明细表!I:I,$A$4)</f>
        <v>0</v>
      </c>
      <c r="C36" s="12" t="e">
        <f t="shared" si="0"/>
        <v>#DIV/0!</v>
      </c>
      <c r="D36" s="11">
        <f>SUMIFS(附件3明细表!O:O,附件3明细表!H:H,A36,附件3明细表!I:I,$A$4)</f>
        <v>0</v>
      </c>
      <c r="E36" s="12" t="e">
        <f t="shared" si="1"/>
        <v>#DIV/0!</v>
      </c>
    </row>
    <row r="37" spans="1:5">
      <c r="A37" s="13" t="s">
        <v>128</v>
      </c>
      <c r="B37" s="11">
        <f>SUMIFS(附件3明细表!M:M,附件3明细表!H:H,A37,附件3明细表!I:I,$A$4)</f>
        <v>0</v>
      </c>
      <c r="C37" s="12" t="e">
        <f t="shared" si="0"/>
        <v>#DIV/0!</v>
      </c>
      <c r="D37" s="11">
        <f>SUMIFS(附件3明细表!O:O,附件3明细表!H:H,A37,附件3明细表!I:I,$A$4)</f>
        <v>0</v>
      </c>
      <c r="E37" s="12" t="e">
        <f t="shared" si="1"/>
        <v>#DIV/0!</v>
      </c>
    </row>
    <row r="38" spans="1:5">
      <c r="A38" s="13" t="s">
        <v>129</v>
      </c>
      <c r="B38" s="11">
        <f>SUMIFS(附件3明细表!M:M,附件3明细表!H:H,A38,附件3明细表!I:I,$A$4)</f>
        <v>0</v>
      </c>
      <c r="C38" s="12" t="e">
        <f t="shared" si="0"/>
        <v>#DIV/0!</v>
      </c>
      <c r="D38" s="11">
        <f>SUMIFS(附件3明细表!O:O,附件3明细表!H:H,A38,附件3明细表!I:I,$A$4)</f>
        <v>0</v>
      </c>
      <c r="E38" s="12" t="e">
        <f t="shared" si="1"/>
        <v>#DIV/0!</v>
      </c>
    </row>
    <row r="39" spans="1:5">
      <c r="A39" s="13" t="s">
        <v>130</v>
      </c>
      <c r="B39" s="11">
        <f>SUMIFS(附件3明细表!M:M,附件3明细表!H:H,A39,附件3明细表!I:I,$A$4)</f>
        <v>0</v>
      </c>
      <c r="C39" s="12" t="e">
        <f t="shared" ref="C39:C70" si="2">B39/$B$5</f>
        <v>#DIV/0!</v>
      </c>
      <c r="D39" s="11">
        <f>SUMIFS(附件3明细表!O:O,附件3明细表!H:H,A39,附件3明细表!I:I,$A$4)</f>
        <v>0</v>
      </c>
      <c r="E39" s="12" t="e">
        <f t="shared" ref="E39:E70" si="3">D39/$D$5</f>
        <v>#DIV/0!</v>
      </c>
    </row>
    <row r="40" spans="1:5">
      <c r="A40" s="13" t="s">
        <v>131</v>
      </c>
      <c r="B40" s="11">
        <f>SUMIFS(附件3明细表!M:M,附件3明细表!H:H,A40,附件3明细表!I:I,$A$4)</f>
        <v>0</v>
      </c>
      <c r="C40" s="12" t="e">
        <f t="shared" si="2"/>
        <v>#DIV/0!</v>
      </c>
      <c r="D40" s="11">
        <f>SUMIFS(附件3明细表!O:O,附件3明细表!H:H,A40,附件3明细表!I:I,$A$4)</f>
        <v>0</v>
      </c>
      <c r="E40" s="12" t="e">
        <f t="shared" si="3"/>
        <v>#DIV/0!</v>
      </c>
    </row>
    <row r="41" spans="1:5">
      <c r="A41" s="13" t="s">
        <v>132</v>
      </c>
      <c r="B41" s="11">
        <f>SUMIFS(附件3明细表!M:M,附件3明细表!H:H,A41,附件3明细表!I:I,$A$4)</f>
        <v>0</v>
      </c>
      <c r="C41" s="12" t="e">
        <f t="shared" si="2"/>
        <v>#DIV/0!</v>
      </c>
      <c r="D41" s="11">
        <f>SUMIFS(附件3明细表!O:O,附件3明细表!H:H,A41,附件3明细表!I:I,$A$4)</f>
        <v>0</v>
      </c>
      <c r="E41" s="12" t="e">
        <f t="shared" si="3"/>
        <v>#DIV/0!</v>
      </c>
    </row>
    <row r="42" spans="1:5">
      <c r="A42" s="13" t="s">
        <v>133</v>
      </c>
      <c r="B42" s="11">
        <f>SUMIFS(附件3明细表!M:M,附件3明细表!H:H,A42,附件3明细表!I:I,$A$4)</f>
        <v>0</v>
      </c>
      <c r="C42" s="12" t="e">
        <f t="shared" si="2"/>
        <v>#DIV/0!</v>
      </c>
      <c r="D42" s="11">
        <f>SUMIFS(附件3明细表!O:O,附件3明细表!H:H,A42,附件3明细表!I:I,$A$4)</f>
        <v>0</v>
      </c>
      <c r="E42" s="12" t="e">
        <f t="shared" si="3"/>
        <v>#DIV/0!</v>
      </c>
    </row>
    <row r="43" spans="1:5">
      <c r="A43" s="13" t="s">
        <v>134</v>
      </c>
      <c r="B43" s="11">
        <f>SUMIFS(附件3明细表!M:M,附件3明细表!H:H,A43,附件3明细表!I:I,$A$4)</f>
        <v>0</v>
      </c>
      <c r="C43" s="12" t="e">
        <f t="shared" si="2"/>
        <v>#DIV/0!</v>
      </c>
      <c r="D43" s="11">
        <f>SUMIFS(附件3明细表!O:O,附件3明细表!H:H,A43,附件3明细表!I:I,$A$4)</f>
        <v>0</v>
      </c>
      <c r="E43" s="12" t="e">
        <f t="shared" si="3"/>
        <v>#DIV/0!</v>
      </c>
    </row>
    <row r="44" spans="1:5">
      <c r="A44" s="13" t="s">
        <v>135</v>
      </c>
      <c r="B44" s="11">
        <f>SUMIFS(附件3明细表!M:M,附件3明细表!H:H,A44,附件3明细表!I:I,$A$4)</f>
        <v>0</v>
      </c>
      <c r="C44" s="12" t="e">
        <f t="shared" si="2"/>
        <v>#DIV/0!</v>
      </c>
      <c r="D44" s="11">
        <f>SUMIFS(附件3明细表!O:O,附件3明细表!H:H,A44,附件3明细表!I:I,$A$4)</f>
        <v>0</v>
      </c>
      <c r="E44" s="12" t="e">
        <f t="shared" si="3"/>
        <v>#DIV/0!</v>
      </c>
    </row>
    <row r="45" spans="1:5">
      <c r="A45" s="13" t="s">
        <v>136</v>
      </c>
      <c r="B45" s="11">
        <f>SUMIFS(附件3明细表!M:M,附件3明细表!H:H,A45,附件3明细表!I:I,$A$4)</f>
        <v>0</v>
      </c>
      <c r="C45" s="12" t="e">
        <f t="shared" si="2"/>
        <v>#DIV/0!</v>
      </c>
      <c r="D45" s="11">
        <f>SUMIFS(附件3明细表!O:O,附件3明细表!H:H,A45,附件3明细表!I:I,$A$4)</f>
        <v>0</v>
      </c>
      <c r="E45" s="12" t="e">
        <f t="shared" si="3"/>
        <v>#DIV/0!</v>
      </c>
    </row>
    <row r="46" spans="1:5">
      <c r="A46" s="13" t="s">
        <v>137</v>
      </c>
      <c r="B46" s="11">
        <f>SUMIFS(附件3明细表!M:M,附件3明细表!H:H,A46,附件3明细表!I:I,$A$4)</f>
        <v>0</v>
      </c>
      <c r="C46" s="12" t="e">
        <f t="shared" si="2"/>
        <v>#DIV/0!</v>
      </c>
      <c r="D46" s="11">
        <f>SUMIFS(附件3明细表!O:O,附件3明细表!H:H,A46,附件3明细表!I:I,$A$4)</f>
        <v>0</v>
      </c>
      <c r="E46" s="12" t="e">
        <f t="shared" si="3"/>
        <v>#DIV/0!</v>
      </c>
    </row>
    <row r="47" spans="1:5">
      <c r="A47" s="13" t="s">
        <v>138</v>
      </c>
      <c r="B47" s="11">
        <f>SUMIFS(附件3明细表!M:M,附件3明细表!H:H,A47,附件3明细表!I:I,$A$4)</f>
        <v>0</v>
      </c>
      <c r="C47" s="12" t="e">
        <f t="shared" si="2"/>
        <v>#DIV/0!</v>
      </c>
      <c r="D47" s="11">
        <f>SUMIFS(附件3明细表!O:O,附件3明细表!H:H,A47,附件3明细表!I:I,$A$4)</f>
        <v>0</v>
      </c>
      <c r="E47" s="12" t="e">
        <f t="shared" si="3"/>
        <v>#DIV/0!</v>
      </c>
    </row>
    <row r="48" spans="1:5">
      <c r="A48" s="13" t="s">
        <v>139</v>
      </c>
      <c r="B48" s="11">
        <f>SUMIFS(附件3明细表!M:M,附件3明细表!H:H,A48,附件3明细表!I:I,$A$4)</f>
        <v>0</v>
      </c>
      <c r="C48" s="12" t="e">
        <f t="shared" si="2"/>
        <v>#DIV/0!</v>
      </c>
      <c r="D48" s="11">
        <f>SUMIFS(附件3明细表!O:O,附件3明细表!H:H,A48,附件3明细表!I:I,$A$4)</f>
        <v>0</v>
      </c>
      <c r="E48" s="12" t="e">
        <f t="shared" si="3"/>
        <v>#DIV/0!</v>
      </c>
    </row>
    <row r="49" spans="1:5">
      <c r="A49" s="13" t="s">
        <v>140</v>
      </c>
      <c r="B49" s="11">
        <f>SUMIFS(附件3明细表!M:M,附件3明细表!H:H,A49,附件3明细表!I:I,$A$4)</f>
        <v>0</v>
      </c>
      <c r="C49" s="12" t="e">
        <f t="shared" si="2"/>
        <v>#DIV/0!</v>
      </c>
      <c r="D49" s="11">
        <f>SUMIFS(附件3明细表!O:O,附件3明细表!H:H,A49,附件3明细表!I:I,$A$4)</f>
        <v>0</v>
      </c>
      <c r="E49" s="12" t="e">
        <f t="shared" si="3"/>
        <v>#DIV/0!</v>
      </c>
    </row>
    <row r="50" spans="1:5">
      <c r="A50" s="13" t="s">
        <v>141</v>
      </c>
      <c r="B50" s="11">
        <f>SUMIFS(附件3明细表!M:M,附件3明细表!H:H,A50,附件3明细表!I:I,$A$4)</f>
        <v>0</v>
      </c>
      <c r="C50" s="12" t="e">
        <f t="shared" si="2"/>
        <v>#DIV/0!</v>
      </c>
      <c r="D50" s="11">
        <f>SUMIFS(附件3明细表!O:O,附件3明细表!H:H,A50,附件3明细表!I:I,$A$4)</f>
        <v>0</v>
      </c>
      <c r="E50" s="12" t="e">
        <f t="shared" si="3"/>
        <v>#DIV/0!</v>
      </c>
    </row>
    <row r="51" spans="1:5">
      <c r="A51" s="13" t="s">
        <v>142</v>
      </c>
      <c r="B51" s="11">
        <f>SUMIFS(附件3明细表!M:M,附件3明细表!H:H,A51,附件3明细表!I:I,$A$4)</f>
        <v>0</v>
      </c>
      <c r="C51" s="12" t="e">
        <f t="shared" si="2"/>
        <v>#DIV/0!</v>
      </c>
      <c r="D51" s="11">
        <f>SUMIFS(附件3明细表!O:O,附件3明细表!H:H,A51,附件3明细表!I:I,$A$4)</f>
        <v>0</v>
      </c>
      <c r="E51" s="12" t="e">
        <f t="shared" si="3"/>
        <v>#DIV/0!</v>
      </c>
    </row>
    <row r="52" spans="1:5">
      <c r="A52" s="13" t="s">
        <v>47</v>
      </c>
      <c r="B52" s="11">
        <f>SUMIFS(附件3明细表!M:M,附件3明细表!H:H,A52,附件3明细表!I:I,$A$4)</f>
        <v>0</v>
      </c>
      <c r="C52" s="12" t="e">
        <f t="shared" si="2"/>
        <v>#DIV/0!</v>
      </c>
      <c r="D52" s="11">
        <f>SUMIFS(附件3明细表!O:O,附件3明细表!H:H,A52,附件3明细表!I:I,$A$4)</f>
        <v>0</v>
      </c>
      <c r="E52" s="12" t="e">
        <f t="shared" si="3"/>
        <v>#DIV/0!</v>
      </c>
    </row>
    <row r="53" spans="1:5">
      <c r="A53" s="13" t="s">
        <v>143</v>
      </c>
      <c r="B53" s="11">
        <f>SUMIFS(附件3明细表!M:M,附件3明细表!H:H,A53,附件3明细表!I:I,$A$4)</f>
        <v>0</v>
      </c>
      <c r="C53" s="12" t="e">
        <f t="shared" si="2"/>
        <v>#DIV/0!</v>
      </c>
      <c r="D53" s="11">
        <f>SUMIFS(附件3明细表!O:O,附件3明细表!H:H,A53,附件3明细表!I:I,$A$4)</f>
        <v>0</v>
      </c>
      <c r="E53" s="12" t="e">
        <f t="shared" si="3"/>
        <v>#DIV/0!</v>
      </c>
    </row>
    <row r="54" spans="1:5">
      <c r="A54" s="13" t="s">
        <v>144</v>
      </c>
      <c r="B54" s="11">
        <f>SUMIFS(附件3明细表!M:M,附件3明细表!H:H,A54,附件3明细表!I:I,$A$4)</f>
        <v>0</v>
      </c>
      <c r="C54" s="12" t="e">
        <f t="shared" si="2"/>
        <v>#DIV/0!</v>
      </c>
      <c r="D54" s="11">
        <f>SUMIFS(附件3明细表!O:O,附件3明细表!H:H,A54,附件3明细表!I:I,$A$4)</f>
        <v>0</v>
      </c>
      <c r="E54" s="12" t="e">
        <f t="shared" si="3"/>
        <v>#DIV/0!</v>
      </c>
    </row>
    <row r="55" spans="1:5">
      <c r="A55" s="13" t="s">
        <v>145</v>
      </c>
      <c r="B55" s="11">
        <f>SUMIFS(附件3明细表!M:M,附件3明细表!H:H,A55,附件3明细表!I:I,$A$4)</f>
        <v>0</v>
      </c>
      <c r="C55" s="12" t="e">
        <f t="shared" si="2"/>
        <v>#DIV/0!</v>
      </c>
      <c r="D55" s="11">
        <f>SUMIFS(附件3明细表!O:O,附件3明细表!H:H,A55,附件3明细表!I:I,$A$4)</f>
        <v>0</v>
      </c>
      <c r="E55" s="12" t="e">
        <f t="shared" si="3"/>
        <v>#DIV/0!</v>
      </c>
    </row>
    <row r="56" spans="1:5">
      <c r="A56" s="13" t="s">
        <v>146</v>
      </c>
      <c r="B56" s="11">
        <f>SUMIFS(附件3明细表!M:M,附件3明细表!H:H,A56,附件3明细表!I:I,$A$4)</f>
        <v>0</v>
      </c>
      <c r="C56" s="12" t="e">
        <f t="shared" si="2"/>
        <v>#DIV/0!</v>
      </c>
      <c r="D56" s="11">
        <f>SUMIFS(附件3明细表!O:O,附件3明细表!H:H,A56,附件3明细表!I:I,$A$4)</f>
        <v>0</v>
      </c>
      <c r="E56" s="12" t="e">
        <f t="shared" si="3"/>
        <v>#DIV/0!</v>
      </c>
    </row>
    <row r="57" spans="1:5">
      <c r="A57" s="13" t="s">
        <v>147</v>
      </c>
      <c r="B57" s="11">
        <f>SUMIFS(附件3明细表!M:M,附件3明细表!H:H,A57,附件3明细表!I:I,$A$4)</f>
        <v>0</v>
      </c>
      <c r="C57" s="12" t="e">
        <f t="shared" si="2"/>
        <v>#DIV/0!</v>
      </c>
      <c r="D57" s="11">
        <f>SUMIFS(附件3明细表!O:O,附件3明细表!H:H,A57,附件3明细表!I:I,$A$4)</f>
        <v>0</v>
      </c>
      <c r="E57" s="12" t="e">
        <f t="shared" si="3"/>
        <v>#DIV/0!</v>
      </c>
    </row>
    <row r="58" spans="1:5">
      <c r="A58" s="13" t="s">
        <v>148</v>
      </c>
      <c r="B58" s="11">
        <f>SUMIFS(附件3明细表!M:M,附件3明细表!H:H,A58,附件3明细表!I:I,$A$4)</f>
        <v>0</v>
      </c>
      <c r="C58" s="12" t="e">
        <f t="shared" si="2"/>
        <v>#DIV/0!</v>
      </c>
      <c r="D58" s="11">
        <f>SUMIFS(附件3明细表!O:O,附件3明细表!H:H,A58,附件3明细表!I:I,$A$4)</f>
        <v>0</v>
      </c>
      <c r="E58" s="12" t="e">
        <f t="shared" si="3"/>
        <v>#DIV/0!</v>
      </c>
    </row>
    <row r="59" spans="1:5">
      <c r="A59" s="13" t="s">
        <v>149</v>
      </c>
      <c r="B59" s="11">
        <f>SUMIFS(附件3明细表!M:M,附件3明细表!H:H,A59,附件3明细表!I:I,$A$4)</f>
        <v>0</v>
      </c>
      <c r="C59" s="12" t="e">
        <f t="shared" si="2"/>
        <v>#DIV/0!</v>
      </c>
      <c r="D59" s="11">
        <f>SUMIFS(附件3明细表!O:O,附件3明细表!H:H,A59,附件3明细表!I:I,$A$4)</f>
        <v>0</v>
      </c>
      <c r="E59" s="12" t="e">
        <f t="shared" si="3"/>
        <v>#DIV/0!</v>
      </c>
    </row>
    <row r="60" spans="1:5">
      <c r="A60" s="13" t="s">
        <v>51</v>
      </c>
      <c r="B60" s="11">
        <f>SUMIFS(附件3明细表!M:M,附件3明细表!H:H,A60,附件3明细表!I:I,$A$4)</f>
        <v>0</v>
      </c>
      <c r="C60" s="12" t="e">
        <f t="shared" si="2"/>
        <v>#DIV/0!</v>
      </c>
      <c r="D60" s="11">
        <f>SUMIFS(附件3明细表!O:O,附件3明细表!H:H,A60,附件3明细表!I:I,$A$4)</f>
        <v>0</v>
      </c>
      <c r="E60" s="12" t="e">
        <f t="shared" si="3"/>
        <v>#DIV/0!</v>
      </c>
    </row>
    <row r="61" spans="1:5" customFormat="1" ht="15.95" customHeight="1">
      <c r="A61" s="13" t="s">
        <v>150</v>
      </c>
      <c r="B61" s="11">
        <f>SUMIFS(附件3明细表!M:M,附件3明细表!H:H,A61,附件3明细表!I:I,$A$4)</f>
        <v>0</v>
      </c>
      <c r="C61" s="12" t="e">
        <f t="shared" si="2"/>
        <v>#DIV/0!</v>
      </c>
      <c r="D61" s="11">
        <f>SUMIFS(附件3明细表!O:O,附件3明细表!H:H,A61,附件3明细表!I:I,$A$4)</f>
        <v>0</v>
      </c>
      <c r="E61" s="12" t="e">
        <f t="shared" si="3"/>
        <v>#DIV/0!</v>
      </c>
    </row>
    <row r="62" spans="1:5" customFormat="1" ht="15.95" customHeight="1">
      <c r="A62" s="13" t="s">
        <v>151</v>
      </c>
      <c r="B62" s="11">
        <f>SUMIFS(附件3明细表!M:M,附件3明细表!H:H,A62,附件3明细表!I:I,$A$4)</f>
        <v>0</v>
      </c>
      <c r="C62" s="12" t="e">
        <f t="shared" si="2"/>
        <v>#DIV/0!</v>
      </c>
      <c r="D62" s="11">
        <f>SUMIFS(附件3明细表!O:O,附件3明细表!H:H,A62,附件3明细表!I:I,$A$4)</f>
        <v>0</v>
      </c>
      <c r="E62" s="12" t="e">
        <f t="shared" si="3"/>
        <v>#DIV/0!</v>
      </c>
    </row>
    <row r="63" spans="1:5" customFormat="1" ht="15.95" customHeight="1">
      <c r="A63" s="13" t="s">
        <v>152</v>
      </c>
      <c r="B63" s="11">
        <f>SUMIFS(附件3明细表!M:M,附件3明细表!H:H,A63,附件3明细表!I:I,$A$4)</f>
        <v>0</v>
      </c>
      <c r="C63" s="12" t="e">
        <f t="shared" si="2"/>
        <v>#DIV/0!</v>
      </c>
      <c r="D63" s="11">
        <f>SUMIFS(附件3明细表!O:O,附件3明细表!H:H,A63,附件3明细表!I:I,$A$4)</f>
        <v>0</v>
      </c>
      <c r="E63" s="12" t="e">
        <f t="shared" si="3"/>
        <v>#DIV/0!</v>
      </c>
    </row>
    <row r="64" spans="1:5" customFormat="1" ht="15.95" customHeight="1">
      <c r="A64" s="13" t="s">
        <v>153</v>
      </c>
      <c r="B64" s="11">
        <f>SUMIFS(附件3明细表!M:M,附件3明细表!H:H,A64,附件3明细表!I:I,$A$4)</f>
        <v>0</v>
      </c>
      <c r="C64" s="12" t="e">
        <f t="shared" si="2"/>
        <v>#DIV/0!</v>
      </c>
      <c r="D64" s="11">
        <f>SUMIFS(附件3明细表!O:O,附件3明细表!H:H,A64,附件3明细表!I:I,$A$4)</f>
        <v>0</v>
      </c>
      <c r="E64" s="12" t="e">
        <f t="shared" si="3"/>
        <v>#DIV/0!</v>
      </c>
    </row>
    <row r="65" spans="1:5" customFormat="1" ht="15.95" customHeight="1">
      <c r="A65" s="13" t="s">
        <v>154</v>
      </c>
      <c r="B65" s="11">
        <f>SUMIFS(附件3明细表!M:M,附件3明细表!H:H,A65,附件3明细表!I:I,$A$4)</f>
        <v>0</v>
      </c>
      <c r="C65" s="12" t="e">
        <f t="shared" si="2"/>
        <v>#DIV/0!</v>
      </c>
      <c r="D65" s="11">
        <f>SUMIFS(附件3明细表!O:O,附件3明细表!H:H,A65,附件3明细表!I:I,$A$4)</f>
        <v>0</v>
      </c>
      <c r="E65" s="12" t="e">
        <f t="shared" si="3"/>
        <v>#DIV/0!</v>
      </c>
    </row>
    <row r="66" spans="1:5" customFormat="1" ht="15.95" customHeight="1">
      <c r="A66" s="13" t="s">
        <v>155</v>
      </c>
      <c r="B66" s="11">
        <f>SUMIFS(附件3明细表!M:M,附件3明细表!H:H,A66,附件3明细表!I:I,$A$4)</f>
        <v>0</v>
      </c>
      <c r="C66" s="12" t="e">
        <f t="shared" si="2"/>
        <v>#DIV/0!</v>
      </c>
      <c r="D66" s="11">
        <f>SUMIFS(附件3明细表!O:O,附件3明细表!H:H,A66,附件3明细表!I:I,$A$4)</f>
        <v>0</v>
      </c>
      <c r="E66" s="12" t="e">
        <f t="shared" si="3"/>
        <v>#DIV/0!</v>
      </c>
    </row>
    <row r="67" spans="1:5" customFormat="1" ht="15.95" customHeight="1">
      <c r="A67" s="13" t="s">
        <v>156</v>
      </c>
      <c r="B67" s="11">
        <f>SUMIFS(附件3明细表!M:M,附件3明细表!H:H,A67,附件3明细表!I:I,$A$4)</f>
        <v>0</v>
      </c>
      <c r="C67" s="12" t="e">
        <f t="shared" si="2"/>
        <v>#DIV/0!</v>
      </c>
      <c r="D67" s="11">
        <f>SUMIFS(附件3明细表!O:O,附件3明细表!H:H,A67,附件3明细表!I:I,$A$4)</f>
        <v>0</v>
      </c>
      <c r="E67" s="12" t="e">
        <f t="shared" si="3"/>
        <v>#DIV/0!</v>
      </c>
    </row>
    <row r="68" spans="1:5" customFormat="1" ht="15.95" customHeight="1">
      <c r="A68" s="13" t="s">
        <v>157</v>
      </c>
      <c r="B68" s="11">
        <f>SUMIFS(附件3明细表!M:M,附件3明细表!H:H,A68,附件3明细表!I:I,$A$4)</f>
        <v>0</v>
      </c>
      <c r="C68" s="12" t="e">
        <f t="shared" si="2"/>
        <v>#DIV/0!</v>
      </c>
      <c r="D68" s="11">
        <f>SUMIFS(附件3明细表!O:O,附件3明细表!H:H,A68,附件3明细表!I:I,$A$4)</f>
        <v>0</v>
      </c>
      <c r="E68" s="12" t="e">
        <f t="shared" si="3"/>
        <v>#DIV/0!</v>
      </c>
    </row>
    <row r="69" spans="1:5" customFormat="1" ht="15.95" customHeight="1">
      <c r="A69" s="13" t="s">
        <v>158</v>
      </c>
      <c r="B69" s="11">
        <f>SUMIFS(附件3明细表!M:M,附件3明细表!H:H,A69,附件3明细表!I:I,$A$4)</f>
        <v>0</v>
      </c>
      <c r="C69" s="12" t="e">
        <f t="shared" si="2"/>
        <v>#DIV/0!</v>
      </c>
      <c r="D69" s="11">
        <f>SUMIFS(附件3明细表!O:O,附件3明细表!H:H,A69,附件3明细表!I:I,$A$4)</f>
        <v>0</v>
      </c>
      <c r="E69" s="12" t="e">
        <f t="shared" si="3"/>
        <v>#DIV/0!</v>
      </c>
    </row>
    <row r="70" spans="1:5" customFormat="1" ht="15.95" customHeight="1">
      <c r="A70" s="13" t="s">
        <v>159</v>
      </c>
      <c r="B70" s="11">
        <f>SUMIFS(附件3明细表!M:M,附件3明细表!H:H,A70,附件3明细表!I:I,$A$4)</f>
        <v>0</v>
      </c>
      <c r="C70" s="12" t="e">
        <f t="shared" si="2"/>
        <v>#DIV/0!</v>
      </c>
      <c r="D70" s="11">
        <f>SUMIFS(附件3明细表!O:O,附件3明细表!H:H,A70,附件3明细表!I:I,$A$4)</f>
        <v>0</v>
      </c>
      <c r="E70" s="12" t="e">
        <f t="shared" si="3"/>
        <v>#DIV/0!</v>
      </c>
    </row>
    <row r="71" spans="1:5" customFormat="1" ht="15.95" customHeight="1">
      <c r="A71" s="13" t="s">
        <v>160</v>
      </c>
      <c r="B71" s="11">
        <f>SUMIFS(附件3明细表!M:M,附件3明细表!H:H,A71,附件3明细表!I:I,$A$4)</f>
        <v>0</v>
      </c>
      <c r="C71" s="12" t="e">
        <f t="shared" ref="C71:C106" si="4">B71/$B$5</f>
        <v>#DIV/0!</v>
      </c>
      <c r="D71" s="11">
        <f>SUMIFS(附件3明细表!O:O,附件3明细表!H:H,A71,附件3明细表!I:I,$A$4)</f>
        <v>0</v>
      </c>
      <c r="E71" s="12" t="e">
        <f t="shared" ref="E71:E106" si="5">D71/$D$5</f>
        <v>#DIV/0!</v>
      </c>
    </row>
    <row r="72" spans="1:5" customFormat="1" ht="15.95" customHeight="1">
      <c r="A72" s="13" t="s">
        <v>161</v>
      </c>
      <c r="B72" s="11">
        <f>SUMIFS(附件3明细表!M:M,附件3明细表!H:H,A72,附件3明细表!I:I,$A$4)</f>
        <v>0</v>
      </c>
      <c r="C72" s="12" t="e">
        <f t="shared" si="4"/>
        <v>#DIV/0!</v>
      </c>
      <c r="D72" s="11">
        <f>SUMIFS(附件3明细表!O:O,附件3明细表!H:H,A72,附件3明细表!I:I,$A$4)</f>
        <v>0</v>
      </c>
      <c r="E72" s="12" t="e">
        <f t="shared" si="5"/>
        <v>#DIV/0!</v>
      </c>
    </row>
    <row r="73" spans="1:5" customFormat="1" ht="15.95" customHeight="1">
      <c r="A73" s="13" t="s">
        <v>162</v>
      </c>
      <c r="B73" s="11">
        <f>SUMIFS(附件3明细表!M:M,附件3明细表!H:H,A73,附件3明细表!I:I,$A$4)</f>
        <v>0</v>
      </c>
      <c r="C73" s="12" t="e">
        <f t="shared" si="4"/>
        <v>#DIV/0!</v>
      </c>
      <c r="D73" s="11">
        <f>SUMIFS(附件3明细表!O:O,附件3明细表!H:H,A73,附件3明细表!I:I,$A$4)</f>
        <v>0</v>
      </c>
      <c r="E73" s="12" t="e">
        <f t="shared" si="5"/>
        <v>#DIV/0!</v>
      </c>
    </row>
    <row r="74" spans="1:5" customFormat="1" ht="15.95" customHeight="1">
      <c r="A74" s="13" t="s">
        <v>55</v>
      </c>
      <c r="B74" s="11">
        <f>SUMIFS(附件3明细表!M:M,附件3明细表!H:H,A74,附件3明细表!I:I,$A$4)</f>
        <v>0</v>
      </c>
      <c r="C74" s="12" t="e">
        <f t="shared" si="4"/>
        <v>#DIV/0!</v>
      </c>
      <c r="D74" s="11">
        <f>SUMIFS(附件3明细表!O:O,附件3明细表!H:H,A74,附件3明细表!I:I,$A$4)</f>
        <v>0</v>
      </c>
      <c r="E74" s="12" t="e">
        <f t="shared" si="5"/>
        <v>#DIV/0!</v>
      </c>
    </row>
    <row r="75" spans="1:5">
      <c r="A75" s="13" t="s">
        <v>163</v>
      </c>
      <c r="B75" s="11">
        <f>SUMIFS(附件3明细表!M:M,附件3明细表!H:H,A75,附件3明细表!I:I,$A$4)</f>
        <v>0</v>
      </c>
      <c r="C75" s="12" t="e">
        <f t="shared" si="4"/>
        <v>#DIV/0!</v>
      </c>
      <c r="D75" s="11">
        <f>SUMIFS(附件3明细表!O:O,附件3明细表!H:H,A75,附件3明细表!I:I,$A$4)</f>
        <v>0</v>
      </c>
      <c r="E75" s="12" t="e">
        <f t="shared" si="5"/>
        <v>#DIV/0!</v>
      </c>
    </row>
    <row r="76" spans="1:5">
      <c r="A76" s="13" t="s">
        <v>55</v>
      </c>
      <c r="B76" s="11">
        <f>SUMIFS(附件3明细表!M:M,附件3明细表!H:H,A76,附件3明细表!I:I,$A$4)</f>
        <v>0</v>
      </c>
      <c r="C76" s="12" t="e">
        <f t="shared" si="4"/>
        <v>#DIV/0!</v>
      </c>
      <c r="D76" s="11">
        <f>SUMIFS(附件3明细表!O:O,附件3明细表!H:H,A76,附件3明细表!I:I,$A$4)</f>
        <v>0</v>
      </c>
      <c r="E76" s="12" t="e">
        <f t="shared" si="5"/>
        <v>#DIV/0!</v>
      </c>
    </row>
    <row r="77" spans="1:5">
      <c r="A77" s="13" t="s">
        <v>164</v>
      </c>
      <c r="B77" s="11">
        <f>SUMIFS(附件3明细表!M:M,附件3明细表!H:H,A77,附件3明细表!I:I,$A$4)</f>
        <v>0</v>
      </c>
      <c r="C77" s="12" t="e">
        <f t="shared" si="4"/>
        <v>#DIV/0!</v>
      </c>
      <c r="D77" s="11">
        <f>SUMIFS(附件3明细表!O:O,附件3明细表!H:H,A77,附件3明细表!I:I,$A$4)</f>
        <v>0</v>
      </c>
      <c r="E77" s="12" t="e">
        <f t="shared" si="5"/>
        <v>#DIV/0!</v>
      </c>
    </row>
    <row r="78" spans="1:5">
      <c r="A78" s="13" t="s">
        <v>165</v>
      </c>
      <c r="B78" s="11">
        <f>SUMIFS(附件3明细表!M:M,附件3明细表!H:H,A78,附件3明细表!I:I,$A$4)</f>
        <v>0</v>
      </c>
      <c r="C78" s="12" t="e">
        <f t="shared" si="4"/>
        <v>#DIV/0!</v>
      </c>
      <c r="D78" s="11">
        <f>SUMIFS(附件3明细表!O:O,附件3明细表!H:H,A78,附件3明细表!I:I,$A$4)</f>
        <v>0</v>
      </c>
      <c r="E78" s="12" t="e">
        <f t="shared" si="5"/>
        <v>#DIV/0!</v>
      </c>
    </row>
    <row r="79" spans="1:5">
      <c r="A79" s="13" t="s">
        <v>166</v>
      </c>
      <c r="B79" s="11">
        <f>SUMIFS(附件3明细表!M:M,附件3明细表!H:H,A79,附件3明细表!I:I,$A$4)</f>
        <v>0</v>
      </c>
      <c r="C79" s="12" t="e">
        <f t="shared" si="4"/>
        <v>#DIV/0!</v>
      </c>
      <c r="D79" s="11">
        <f>SUMIFS(附件3明细表!O:O,附件3明细表!H:H,A79,附件3明细表!I:I,$A$4)</f>
        <v>0</v>
      </c>
      <c r="E79" s="12" t="e">
        <f t="shared" si="5"/>
        <v>#DIV/0!</v>
      </c>
    </row>
    <row r="80" spans="1:5">
      <c r="A80" s="13" t="s">
        <v>167</v>
      </c>
      <c r="B80" s="11">
        <f>SUMIFS(附件3明细表!M:M,附件3明细表!H:H,A80,附件3明细表!I:I,$A$4)</f>
        <v>0</v>
      </c>
      <c r="C80" s="12" t="e">
        <f t="shared" si="4"/>
        <v>#DIV/0!</v>
      </c>
      <c r="D80" s="11">
        <f>SUMIFS(附件3明细表!O:O,附件3明细表!H:H,A80,附件3明细表!I:I,$A$4)</f>
        <v>0</v>
      </c>
      <c r="E80" s="12" t="e">
        <f t="shared" si="5"/>
        <v>#DIV/0!</v>
      </c>
    </row>
    <row r="81" spans="1:5">
      <c r="A81" s="13" t="s">
        <v>168</v>
      </c>
      <c r="B81" s="11">
        <f>SUMIFS(附件3明细表!M:M,附件3明细表!H:H,A81,附件3明细表!I:I,$A$4)</f>
        <v>0</v>
      </c>
      <c r="C81" s="12" t="e">
        <f t="shared" si="4"/>
        <v>#DIV/0!</v>
      </c>
      <c r="D81" s="11">
        <f>SUMIFS(附件3明细表!O:O,附件3明细表!H:H,A81,附件3明细表!I:I,$A$4)</f>
        <v>0</v>
      </c>
      <c r="E81" s="12" t="e">
        <f t="shared" si="5"/>
        <v>#DIV/0!</v>
      </c>
    </row>
    <row r="82" spans="1:5">
      <c r="A82" s="13" t="s">
        <v>169</v>
      </c>
      <c r="B82" s="11">
        <f>SUMIFS(附件3明细表!M:M,附件3明细表!H:H,A82,附件3明细表!I:I,$A$4)</f>
        <v>0</v>
      </c>
      <c r="C82" s="12" t="e">
        <f t="shared" si="4"/>
        <v>#DIV/0!</v>
      </c>
      <c r="D82" s="11">
        <f>SUMIFS(附件3明细表!O:O,附件3明细表!H:H,A82,附件3明细表!I:I,$A$4)</f>
        <v>0</v>
      </c>
      <c r="E82" s="12" t="e">
        <f t="shared" si="5"/>
        <v>#DIV/0!</v>
      </c>
    </row>
    <row r="83" spans="1:5">
      <c r="A83" s="13" t="s">
        <v>170</v>
      </c>
      <c r="B83" s="11">
        <f>SUMIFS(附件3明细表!M:M,附件3明细表!H:H,A83,附件3明细表!I:I,$A$4)</f>
        <v>0</v>
      </c>
      <c r="C83" s="12" t="e">
        <f t="shared" si="4"/>
        <v>#DIV/0!</v>
      </c>
      <c r="D83" s="11">
        <f>SUMIFS(附件3明细表!O:O,附件3明细表!H:H,A83,附件3明细表!I:I,$A$4)</f>
        <v>0</v>
      </c>
      <c r="E83" s="12" t="e">
        <f t="shared" si="5"/>
        <v>#DIV/0!</v>
      </c>
    </row>
    <row r="84" spans="1:5">
      <c r="A84" s="13" t="s">
        <v>171</v>
      </c>
      <c r="B84" s="11">
        <f>SUMIFS(附件3明细表!M:M,附件3明细表!H:H,A84,附件3明细表!I:I,$A$4)</f>
        <v>0</v>
      </c>
      <c r="C84" s="12" t="e">
        <f t="shared" si="4"/>
        <v>#DIV/0!</v>
      </c>
      <c r="D84" s="11">
        <f>SUMIFS(附件3明细表!O:O,附件3明细表!H:H,A84,附件3明细表!I:I,$A$4)</f>
        <v>0</v>
      </c>
      <c r="E84" s="12" t="e">
        <f t="shared" si="5"/>
        <v>#DIV/0!</v>
      </c>
    </row>
    <row r="85" spans="1:5">
      <c r="A85" s="13" t="s">
        <v>172</v>
      </c>
      <c r="B85" s="11">
        <f>SUMIFS(附件3明细表!M:M,附件3明细表!H:H,A85,附件3明细表!I:I,$A$4)</f>
        <v>0</v>
      </c>
      <c r="C85" s="12" t="e">
        <f t="shared" si="4"/>
        <v>#DIV/0!</v>
      </c>
      <c r="D85" s="11">
        <f>SUMIFS(附件3明细表!O:O,附件3明细表!H:H,A85,附件3明细表!I:I,$A$4)</f>
        <v>0</v>
      </c>
      <c r="E85" s="12" t="e">
        <f t="shared" si="5"/>
        <v>#DIV/0!</v>
      </c>
    </row>
    <row r="86" spans="1:5">
      <c r="A86" s="13" t="s">
        <v>173</v>
      </c>
      <c r="B86" s="11">
        <f>SUMIFS(附件3明细表!M:M,附件3明细表!H:H,A86,附件3明细表!I:I,$A$4)</f>
        <v>0</v>
      </c>
      <c r="C86" s="12" t="e">
        <f t="shared" si="4"/>
        <v>#DIV/0!</v>
      </c>
      <c r="D86" s="11">
        <f>SUMIFS(附件3明细表!O:O,附件3明细表!H:H,A86,附件3明细表!I:I,$A$4)</f>
        <v>0</v>
      </c>
      <c r="E86" s="12" t="e">
        <f t="shared" si="5"/>
        <v>#DIV/0!</v>
      </c>
    </row>
    <row r="87" spans="1:5">
      <c r="A87" s="13" t="s">
        <v>174</v>
      </c>
      <c r="B87" s="11">
        <f>SUMIFS(附件3明细表!M:M,附件3明细表!H:H,A87,附件3明细表!I:I,$A$4)</f>
        <v>0</v>
      </c>
      <c r="C87" s="12" t="e">
        <f t="shared" si="4"/>
        <v>#DIV/0!</v>
      </c>
      <c r="D87" s="11">
        <f>SUMIFS(附件3明细表!O:O,附件3明细表!H:H,A87,附件3明细表!I:I,$A$4)</f>
        <v>0</v>
      </c>
      <c r="E87" s="12" t="e">
        <f t="shared" si="5"/>
        <v>#DIV/0!</v>
      </c>
    </row>
    <row r="88" spans="1:5">
      <c r="A88" s="13" t="s">
        <v>175</v>
      </c>
      <c r="B88" s="11">
        <f>SUMIFS(附件3明细表!M:M,附件3明细表!H:H,A88,附件3明细表!I:I,$A$4)</f>
        <v>0</v>
      </c>
      <c r="C88" s="12" t="e">
        <f t="shared" si="4"/>
        <v>#DIV/0!</v>
      </c>
      <c r="D88" s="11">
        <f>SUMIFS(附件3明细表!O:O,附件3明细表!H:H,A88,附件3明细表!I:I,$A$4)</f>
        <v>0</v>
      </c>
      <c r="E88" s="12" t="e">
        <f t="shared" si="5"/>
        <v>#DIV/0!</v>
      </c>
    </row>
    <row r="89" spans="1:5">
      <c r="A89" s="13" t="s">
        <v>58</v>
      </c>
      <c r="B89" s="11">
        <f>SUMIFS(附件3明细表!M:M,附件3明细表!H:H,A89,附件3明细表!I:I,$A$4)</f>
        <v>0</v>
      </c>
      <c r="C89" s="12" t="e">
        <f t="shared" si="4"/>
        <v>#DIV/0!</v>
      </c>
      <c r="D89" s="11">
        <f>SUMIFS(附件3明细表!O:O,附件3明细表!H:H,A89,附件3明细表!I:I,$A$4)</f>
        <v>0</v>
      </c>
      <c r="E89" s="12" t="e">
        <f t="shared" si="5"/>
        <v>#DIV/0!</v>
      </c>
    </row>
    <row r="90" spans="1:5">
      <c r="A90" s="13" t="s">
        <v>176</v>
      </c>
      <c r="B90" s="11">
        <f>SUMIFS(附件3明细表!M:M,附件3明细表!H:H,A90,附件3明细表!I:I,$A$4)</f>
        <v>0</v>
      </c>
      <c r="C90" s="12" t="e">
        <f t="shared" si="4"/>
        <v>#DIV/0!</v>
      </c>
      <c r="D90" s="11">
        <f>SUMIFS(附件3明细表!O:O,附件3明细表!H:H,A90,附件3明细表!I:I,$A$4)</f>
        <v>0</v>
      </c>
      <c r="E90" s="12" t="e">
        <f t="shared" si="5"/>
        <v>#DIV/0!</v>
      </c>
    </row>
    <row r="91" spans="1:5">
      <c r="A91" s="13" t="s">
        <v>177</v>
      </c>
      <c r="B91" s="11">
        <f>SUMIFS(附件3明细表!M:M,附件3明细表!H:H,A91,附件3明细表!I:I,$A$4)</f>
        <v>0</v>
      </c>
      <c r="C91" s="12" t="e">
        <f t="shared" si="4"/>
        <v>#DIV/0!</v>
      </c>
      <c r="D91" s="11">
        <f>SUMIFS(附件3明细表!O:O,附件3明细表!H:H,A91,附件3明细表!I:I,$A$4)</f>
        <v>0</v>
      </c>
      <c r="E91" s="12" t="e">
        <f t="shared" si="5"/>
        <v>#DIV/0!</v>
      </c>
    </row>
    <row r="92" spans="1:5">
      <c r="A92" s="13" t="s">
        <v>178</v>
      </c>
      <c r="B92" s="11">
        <f>SUMIFS(附件3明细表!M:M,附件3明细表!H:H,A92,附件3明细表!I:I,$A$4)</f>
        <v>0</v>
      </c>
      <c r="C92" s="12" t="e">
        <f t="shared" si="4"/>
        <v>#DIV/0!</v>
      </c>
      <c r="D92" s="11">
        <f>SUMIFS(附件3明细表!O:O,附件3明细表!H:H,A92,附件3明细表!I:I,$A$4)</f>
        <v>0</v>
      </c>
      <c r="E92" s="12" t="e">
        <f t="shared" si="5"/>
        <v>#DIV/0!</v>
      </c>
    </row>
    <row r="93" spans="1:5">
      <c r="A93" s="13" t="s">
        <v>179</v>
      </c>
      <c r="B93" s="11">
        <f>SUMIFS(附件3明细表!M:M,附件3明细表!H:H,A93,附件3明细表!I:I,$A$4)</f>
        <v>0</v>
      </c>
      <c r="C93" s="12" t="e">
        <f t="shared" si="4"/>
        <v>#DIV/0!</v>
      </c>
      <c r="D93" s="11">
        <f>SUMIFS(附件3明细表!O:O,附件3明细表!H:H,A93,附件3明细表!I:I,$A$4)</f>
        <v>0</v>
      </c>
      <c r="E93" s="12" t="e">
        <f t="shared" si="5"/>
        <v>#DIV/0!</v>
      </c>
    </row>
    <row r="94" spans="1:5">
      <c r="A94" s="13" t="s">
        <v>180</v>
      </c>
      <c r="B94" s="11">
        <f>SUMIFS(附件3明细表!M:M,附件3明细表!H:H,A94,附件3明细表!I:I,$A$4)</f>
        <v>0</v>
      </c>
      <c r="C94" s="12" t="e">
        <f t="shared" si="4"/>
        <v>#DIV/0!</v>
      </c>
      <c r="D94" s="11">
        <f>SUMIFS(附件3明细表!O:O,附件3明细表!H:H,A94,附件3明细表!I:I,$A$4)</f>
        <v>0</v>
      </c>
      <c r="E94" s="12" t="e">
        <f t="shared" si="5"/>
        <v>#DIV/0!</v>
      </c>
    </row>
    <row r="95" spans="1:5">
      <c r="A95" s="13" t="s">
        <v>181</v>
      </c>
      <c r="B95" s="11">
        <f>SUMIFS(附件3明细表!M:M,附件3明细表!H:H,A95,附件3明细表!I:I,$A$4)</f>
        <v>0</v>
      </c>
      <c r="C95" s="12" t="e">
        <f t="shared" si="4"/>
        <v>#DIV/0!</v>
      </c>
      <c r="D95" s="11">
        <f>SUMIFS(附件3明细表!O:O,附件3明细表!H:H,A95,附件3明细表!I:I,$A$4)</f>
        <v>0</v>
      </c>
      <c r="E95" s="12" t="e">
        <f t="shared" si="5"/>
        <v>#DIV/0!</v>
      </c>
    </row>
    <row r="96" spans="1:5">
      <c r="A96" s="13" t="s">
        <v>182</v>
      </c>
      <c r="B96" s="11">
        <f>SUMIFS(附件3明细表!M:M,附件3明细表!H:H,A96,附件3明细表!I:I,$A$4)</f>
        <v>0</v>
      </c>
      <c r="C96" s="12" t="e">
        <f t="shared" si="4"/>
        <v>#DIV/0!</v>
      </c>
      <c r="D96" s="11">
        <f>SUMIFS(附件3明细表!O:O,附件3明细表!H:H,A96,附件3明细表!I:I,$A$4)</f>
        <v>0</v>
      </c>
      <c r="E96" s="12" t="e">
        <f t="shared" si="5"/>
        <v>#DIV/0!</v>
      </c>
    </row>
    <row r="97" spans="1:5">
      <c r="A97" s="13" t="s">
        <v>183</v>
      </c>
      <c r="B97" s="11">
        <f>SUMIFS(附件3明细表!M:M,附件3明细表!H:H,A97,附件3明细表!I:I,$A$4)</f>
        <v>0</v>
      </c>
      <c r="C97" s="12" t="e">
        <f t="shared" si="4"/>
        <v>#DIV/0!</v>
      </c>
      <c r="D97" s="11">
        <f>SUMIFS(附件3明细表!O:O,附件3明细表!H:H,A97,附件3明细表!I:I,$A$4)</f>
        <v>0</v>
      </c>
      <c r="E97" s="12" t="e">
        <f t="shared" si="5"/>
        <v>#DIV/0!</v>
      </c>
    </row>
    <row r="98" spans="1:5">
      <c r="A98" s="13" t="s">
        <v>184</v>
      </c>
      <c r="B98" s="11">
        <f>SUMIFS(附件3明细表!M:M,附件3明细表!H:H,A98,附件3明细表!I:I,$A$4)</f>
        <v>0</v>
      </c>
      <c r="C98" s="12" t="e">
        <f t="shared" si="4"/>
        <v>#DIV/0!</v>
      </c>
      <c r="D98" s="11">
        <f>SUMIFS(附件3明细表!O:O,附件3明细表!H:H,A98,附件3明细表!I:I,$A$4)</f>
        <v>0</v>
      </c>
      <c r="E98" s="12" t="e">
        <f t="shared" si="5"/>
        <v>#DIV/0!</v>
      </c>
    </row>
    <row r="99" spans="1:5">
      <c r="A99" s="13" t="s">
        <v>185</v>
      </c>
      <c r="B99" s="11">
        <f>SUMIFS(附件3明细表!M:M,附件3明细表!H:H,A99,附件3明细表!I:I,$A$4)</f>
        <v>0</v>
      </c>
      <c r="C99" s="12" t="e">
        <f t="shared" si="4"/>
        <v>#DIV/0!</v>
      </c>
      <c r="D99" s="11">
        <f>SUMIFS(附件3明细表!O:O,附件3明细表!H:H,A99,附件3明细表!I:I,$A$4)</f>
        <v>0</v>
      </c>
      <c r="E99" s="12" t="e">
        <f t="shared" si="5"/>
        <v>#DIV/0!</v>
      </c>
    </row>
    <row r="100" spans="1:5">
      <c r="A100" s="13" t="s">
        <v>186</v>
      </c>
      <c r="B100" s="11">
        <f>SUMIFS(附件3明细表!M:M,附件3明细表!H:H,A100,附件3明细表!I:I,$A$4)</f>
        <v>0</v>
      </c>
      <c r="C100" s="12" t="e">
        <f t="shared" si="4"/>
        <v>#DIV/0!</v>
      </c>
      <c r="D100" s="11">
        <f>SUMIFS(附件3明细表!O:O,附件3明细表!H:H,A100,附件3明细表!I:I,$A$4)</f>
        <v>0</v>
      </c>
      <c r="E100" s="12" t="e">
        <f t="shared" si="5"/>
        <v>#DIV/0!</v>
      </c>
    </row>
    <row r="101" spans="1:5">
      <c r="A101" s="13" t="s">
        <v>187</v>
      </c>
      <c r="B101" s="11">
        <f>SUMIFS(附件3明细表!M:M,附件3明细表!H:H,A101,附件3明细表!I:I,$A$4)</f>
        <v>0</v>
      </c>
      <c r="C101" s="12" t="e">
        <f t="shared" si="4"/>
        <v>#DIV/0!</v>
      </c>
      <c r="D101" s="11">
        <f>SUMIFS(附件3明细表!O:O,附件3明细表!H:H,A101,附件3明细表!I:I,$A$4)</f>
        <v>0</v>
      </c>
      <c r="E101" s="12" t="e">
        <f t="shared" si="5"/>
        <v>#DIV/0!</v>
      </c>
    </row>
    <row r="102" spans="1:5">
      <c r="A102" s="13" t="s">
        <v>188</v>
      </c>
      <c r="B102" s="11">
        <f>SUMIFS(附件3明细表!M:M,附件3明细表!H:H,A102,附件3明细表!I:I,$A$4)</f>
        <v>0</v>
      </c>
      <c r="C102" s="12" t="e">
        <f t="shared" si="4"/>
        <v>#DIV/0!</v>
      </c>
      <c r="D102" s="11">
        <f>SUMIFS(附件3明细表!O:O,附件3明细表!H:H,A102,附件3明细表!I:I,$A$4)</f>
        <v>0</v>
      </c>
      <c r="E102" s="12" t="e">
        <f t="shared" si="5"/>
        <v>#DIV/0!</v>
      </c>
    </row>
    <row r="103" spans="1:5">
      <c r="A103" s="13" t="s">
        <v>189</v>
      </c>
      <c r="B103" s="11">
        <f>SUMIFS(附件3明细表!M:M,附件3明细表!H:H,A103,附件3明细表!I:I,$A$4)</f>
        <v>0</v>
      </c>
      <c r="C103" s="12" t="e">
        <f t="shared" si="4"/>
        <v>#DIV/0!</v>
      </c>
      <c r="D103" s="11">
        <f>SUMIFS(附件3明细表!O:O,附件3明细表!H:H,A103,附件3明细表!I:I,$A$4)</f>
        <v>0</v>
      </c>
      <c r="E103" s="12" t="e">
        <f t="shared" si="5"/>
        <v>#DIV/0!</v>
      </c>
    </row>
    <row r="104" spans="1:5">
      <c r="A104" s="13" t="s">
        <v>190</v>
      </c>
      <c r="B104" s="11">
        <f>SUMIFS(附件3明细表!M:M,附件3明细表!H:H,A104,附件3明细表!I:I,$A$4)</f>
        <v>0</v>
      </c>
      <c r="C104" s="12" t="e">
        <f t="shared" si="4"/>
        <v>#DIV/0!</v>
      </c>
      <c r="D104" s="11">
        <f>SUMIFS(附件3明细表!O:O,附件3明细表!H:H,A104,附件3明细表!I:I,$A$4)</f>
        <v>0</v>
      </c>
      <c r="E104" s="12" t="e">
        <f t="shared" si="5"/>
        <v>#DIV/0!</v>
      </c>
    </row>
    <row r="105" spans="1:5">
      <c r="A105" s="13" t="s">
        <v>191</v>
      </c>
      <c r="B105" s="11">
        <f>SUMIFS(附件3明细表!M:M,附件3明细表!H:H,A105,附件3明细表!I:I,$A$4)</f>
        <v>0</v>
      </c>
      <c r="C105" s="12" t="e">
        <f t="shared" si="4"/>
        <v>#DIV/0!</v>
      </c>
      <c r="D105" s="11">
        <f>SUMIFS(附件3明细表!O:O,附件3明细表!H:H,A105,附件3明细表!I:I,$A$4)</f>
        <v>0</v>
      </c>
      <c r="E105" s="12" t="e">
        <f t="shared" si="5"/>
        <v>#DIV/0!</v>
      </c>
    </row>
    <row r="106" spans="1:5">
      <c r="A106" s="13" t="s">
        <v>192</v>
      </c>
      <c r="B106" s="11">
        <f>SUMIFS(附件3明细表!M:M,附件3明细表!H:H,A106,附件3明细表!I:I,$A$4)</f>
        <v>0</v>
      </c>
      <c r="C106" s="12" t="e">
        <f t="shared" si="4"/>
        <v>#DIV/0!</v>
      </c>
      <c r="D106" s="11">
        <f>SUMIFS(附件3明细表!O:O,附件3明细表!H:H,A106,附件3明细表!I:I,$A$4)</f>
        <v>0</v>
      </c>
      <c r="E106" s="12" t="e">
        <f t="shared" si="5"/>
        <v>#DIV/0!</v>
      </c>
    </row>
  </sheetData>
  <mergeCells count="2">
    <mergeCell ref="A1:E1"/>
    <mergeCell ref="B3:C3"/>
  </mergeCells>
  <phoneticPr fontId="4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A3" sqref="A3"/>
    </sheetView>
  </sheetViews>
  <sheetFormatPr defaultColWidth="9" defaultRowHeight="14.25"/>
  <cols>
    <col min="1" max="1" width="41" style="1" customWidth="1"/>
    <col min="2" max="2" width="9" style="1"/>
    <col min="3" max="3" width="9" style="9"/>
    <col min="4" max="4" width="14.125" style="1" customWidth="1"/>
    <col min="5" max="5" width="11.125" style="1" customWidth="1"/>
    <col min="6" max="6" width="25.375" style="1" customWidth="1"/>
    <col min="7" max="16384" width="9" style="1"/>
  </cols>
  <sheetData>
    <row r="1" spans="1:5">
      <c r="A1" s="100" t="s">
        <v>193</v>
      </c>
      <c r="B1" s="100"/>
      <c r="C1" s="101"/>
      <c r="D1" s="100"/>
      <c r="E1" s="100"/>
    </row>
    <row r="2" spans="1:5">
      <c r="A2" s="1" t="s">
        <v>91</v>
      </c>
      <c r="E2" s="1" t="s">
        <v>72</v>
      </c>
    </row>
    <row r="3" spans="1:5">
      <c r="A3" s="11"/>
      <c r="B3" s="102" t="s">
        <v>85</v>
      </c>
      <c r="C3" s="103"/>
      <c r="D3" s="11" t="s">
        <v>92</v>
      </c>
      <c r="E3" s="11"/>
    </row>
    <row r="4" spans="1:5">
      <c r="A4" s="11" t="s">
        <v>194</v>
      </c>
      <c r="B4" s="11" t="s">
        <v>94</v>
      </c>
      <c r="C4" s="12" t="s">
        <v>95</v>
      </c>
      <c r="D4" s="11" t="s">
        <v>94</v>
      </c>
      <c r="E4" s="11" t="s">
        <v>95</v>
      </c>
    </row>
    <row r="5" spans="1:5" customFormat="1">
      <c r="A5" s="11" t="s">
        <v>96</v>
      </c>
      <c r="B5" s="11">
        <f>SUM(B6:B106)</f>
        <v>0</v>
      </c>
      <c r="C5" s="12"/>
      <c r="D5" s="11">
        <f>SUM(D6:D106)</f>
        <v>0</v>
      </c>
      <c r="E5" s="11"/>
    </row>
    <row r="6" spans="1:5">
      <c r="A6" s="13" t="s">
        <v>97</v>
      </c>
      <c r="B6" s="11">
        <f>SUMIFS(附件3明细表!M:M,附件3明细表!H:H,A6,附件3明细表!I:I,$A$4)</f>
        <v>0</v>
      </c>
      <c r="C6" s="12" t="e">
        <f t="shared" ref="C6:C37" si="0">B6/$B$5</f>
        <v>#DIV/0!</v>
      </c>
      <c r="D6" s="11">
        <f>SUMIFS(附件3明细表!O:O,附件3明细表!H:H,A6,附件3明细表!I:I,$A$4)</f>
        <v>0</v>
      </c>
      <c r="E6" s="12" t="e">
        <f t="shared" ref="E6:E37" si="1">D6/$D$5</f>
        <v>#DIV/0!</v>
      </c>
    </row>
    <row r="7" spans="1:5">
      <c r="A7" s="13" t="s">
        <v>98</v>
      </c>
      <c r="B7" s="11">
        <f>SUMIFS(附件3明细表!M:M,附件3明细表!H:H,A7,附件3明细表!I:I,$A$4)</f>
        <v>0</v>
      </c>
      <c r="C7" s="12" t="e">
        <f t="shared" si="0"/>
        <v>#DIV/0!</v>
      </c>
      <c r="D7" s="11">
        <f>SUMIFS(附件3明细表!O:O,附件3明细表!H:H,A7,附件3明细表!I:I,$A$4)</f>
        <v>0</v>
      </c>
      <c r="E7" s="12" t="e">
        <f t="shared" si="1"/>
        <v>#DIV/0!</v>
      </c>
    </row>
    <row r="8" spans="1:5">
      <c r="A8" s="13" t="s">
        <v>99</v>
      </c>
      <c r="B8" s="11">
        <f>SUMIFS(附件3明细表!M:M,附件3明细表!H:H,A8,附件3明细表!I:I,$A$4)</f>
        <v>0</v>
      </c>
      <c r="C8" s="12" t="e">
        <f t="shared" si="0"/>
        <v>#DIV/0!</v>
      </c>
      <c r="D8" s="11">
        <f>SUMIFS(附件3明细表!O:O,附件3明细表!H:H,A8,附件3明细表!I:I,$A$4)</f>
        <v>0</v>
      </c>
      <c r="E8" s="12" t="e">
        <f t="shared" si="1"/>
        <v>#DIV/0!</v>
      </c>
    </row>
    <row r="9" spans="1:5">
      <c r="A9" s="13" t="s">
        <v>100</v>
      </c>
      <c r="B9" s="11">
        <f>SUMIFS(附件3明细表!M:M,附件3明细表!H:H,A9,附件3明细表!I:I,$A$4)</f>
        <v>0</v>
      </c>
      <c r="C9" s="12" t="e">
        <f t="shared" si="0"/>
        <v>#DIV/0!</v>
      </c>
      <c r="D9" s="11">
        <f>SUMIFS(附件3明细表!O:O,附件3明细表!H:H,A9,附件3明细表!I:I,$A$4)</f>
        <v>0</v>
      </c>
      <c r="E9" s="12" t="e">
        <f t="shared" si="1"/>
        <v>#DIV/0!</v>
      </c>
    </row>
    <row r="10" spans="1:5">
      <c r="A10" s="13" t="s">
        <v>101</v>
      </c>
      <c r="B10" s="11">
        <f>SUMIFS(附件3明细表!M:M,附件3明细表!H:H,A10,附件3明细表!I:I,$A$4)</f>
        <v>0</v>
      </c>
      <c r="C10" s="12" t="e">
        <f t="shared" si="0"/>
        <v>#DIV/0!</v>
      </c>
      <c r="D10" s="11">
        <f>SUMIFS(附件3明细表!O:O,附件3明细表!H:H,A10,附件3明细表!I:I,$A$4)</f>
        <v>0</v>
      </c>
      <c r="E10" s="12" t="e">
        <f t="shared" si="1"/>
        <v>#DIV/0!</v>
      </c>
    </row>
    <row r="11" spans="1:5">
      <c r="A11" s="13" t="s">
        <v>102</v>
      </c>
      <c r="B11" s="11">
        <f>SUMIFS(附件3明细表!M:M,附件3明细表!H:H,A11,附件3明细表!I:I,$A$4)</f>
        <v>0</v>
      </c>
      <c r="C11" s="12" t="e">
        <f t="shared" si="0"/>
        <v>#DIV/0!</v>
      </c>
      <c r="D11" s="11">
        <f>SUMIFS(附件3明细表!O:O,附件3明细表!H:H,A11,附件3明细表!I:I,$A$4)</f>
        <v>0</v>
      </c>
      <c r="E11" s="12" t="e">
        <f t="shared" si="1"/>
        <v>#DIV/0!</v>
      </c>
    </row>
    <row r="12" spans="1:5">
      <c r="A12" s="13" t="s">
        <v>103</v>
      </c>
      <c r="B12" s="11">
        <f>SUMIFS(附件3明细表!M:M,附件3明细表!H:H,A12,附件3明细表!I:I,$A$4)</f>
        <v>0</v>
      </c>
      <c r="C12" s="12" t="e">
        <f t="shared" si="0"/>
        <v>#DIV/0!</v>
      </c>
      <c r="D12" s="11">
        <f>SUMIFS(附件3明细表!O:O,附件3明细表!H:H,A12,附件3明细表!I:I,$A$4)</f>
        <v>0</v>
      </c>
      <c r="E12" s="12" t="e">
        <f t="shared" si="1"/>
        <v>#DIV/0!</v>
      </c>
    </row>
    <row r="13" spans="1:5">
      <c r="A13" s="13" t="s">
        <v>104</v>
      </c>
      <c r="B13" s="11">
        <f>SUMIFS(附件3明细表!M:M,附件3明细表!H:H,A13,附件3明细表!I:I,$A$4)</f>
        <v>0</v>
      </c>
      <c r="C13" s="12" t="e">
        <f t="shared" si="0"/>
        <v>#DIV/0!</v>
      </c>
      <c r="D13" s="11">
        <f>SUMIFS(附件3明细表!O:O,附件3明细表!H:H,A13,附件3明细表!I:I,$A$4)</f>
        <v>0</v>
      </c>
      <c r="E13" s="12" t="e">
        <f t="shared" si="1"/>
        <v>#DIV/0!</v>
      </c>
    </row>
    <row r="14" spans="1:5">
      <c r="A14" s="13" t="s">
        <v>105</v>
      </c>
      <c r="B14" s="11">
        <f>SUMIFS(附件3明细表!M:M,附件3明细表!H:H,A14,附件3明细表!I:I,$A$4)</f>
        <v>0</v>
      </c>
      <c r="C14" s="12" t="e">
        <f t="shared" si="0"/>
        <v>#DIV/0!</v>
      </c>
      <c r="D14" s="11">
        <f>SUMIFS(附件3明细表!O:O,附件3明细表!H:H,A14,附件3明细表!I:I,$A$4)</f>
        <v>0</v>
      </c>
      <c r="E14" s="12" t="e">
        <f t="shared" si="1"/>
        <v>#DIV/0!</v>
      </c>
    </row>
    <row r="15" spans="1:5">
      <c r="A15" s="13" t="s">
        <v>106</v>
      </c>
      <c r="B15" s="11">
        <f>SUMIFS(附件3明细表!M:M,附件3明细表!H:H,A15,附件3明细表!I:I,$A$4)</f>
        <v>0</v>
      </c>
      <c r="C15" s="12" t="e">
        <f t="shared" si="0"/>
        <v>#DIV/0!</v>
      </c>
      <c r="D15" s="11">
        <f>SUMIFS(附件3明细表!O:O,附件3明细表!H:H,A15,附件3明细表!I:I,$A$4)</f>
        <v>0</v>
      </c>
      <c r="E15" s="12" t="e">
        <f t="shared" si="1"/>
        <v>#DIV/0!</v>
      </c>
    </row>
    <row r="16" spans="1:5">
      <c r="A16" s="13" t="s">
        <v>107</v>
      </c>
      <c r="B16" s="11">
        <f>SUMIFS(附件3明细表!M:M,附件3明细表!H:H,A16,附件3明细表!I:I,$A$4)</f>
        <v>0</v>
      </c>
      <c r="C16" s="12" t="e">
        <f t="shared" si="0"/>
        <v>#DIV/0!</v>
      </c>
      <c r="D16" s="11">
        <f>SUMIFS(附件3明细表!O:O,附件3明细表!H:H,A16,附件3明细表!I:I,$A$4)</f>
        <v>0</v>
      </c>
      <c r="E16" s="12" t="e">
        <f t="shared" si="1"/>
        <v>#DIV/0!</v>
      </c>
    </row>
    <row r="17" spans="1:5">
      <c r="A17" s="13" t="s">
        <v>108</v>
      </c>
      <c r="B17" s="11">
        <f>SUMIFS(附件3明细表!M:M,附件3明细表!H:H,A17,附件3明细表!I:I,$A$4)</f>
        <v>0</v>
      </c>
      <c r="C17" s="12" t="e">
        <f t="shared" si="0"/>
        <v>#DIV/0!</v>
      </c>
      <c r="D17" s="11">
        <f>SUMIFS(附件3明细表!O:O,附件3明细表!H:H,A17,附件3明细表!I:I,$A$4)</f>
        <v>0</v>
      </c>
      <c r="E17" s="12" t="e">
        <f t="shared" si="1"/>
        <v>#DIV/0!</v>
      </c>
    </row>
    <row r="18" spans="1:5">
      <c r="A18" s="13" t="s">
        <v>109</v>
      </c>
      <c r="B18" s="11">
        <f>SUMIFS(附件3明细表!M:M,附件3明细表!H:H,A18,附件3明细表!I:I,$A$4)</f>
        <v>0</v>
      </c>
      <c r="C18" s="12" t="e">
        <f t="shared" si="0"/>
        <v>#DIV/0!</v>
      </c>
      <c r="D18" s="11">
        <f>SUMIFS(附件3明细表!O:O,附件3明细表!H:H,A18,附件3明细表!I:I,$A$4)</f>
        <v>0</v>
      </c>
      <c r="E18" s="12" t="e">
        <f t="shared" si="1"/>
        <v>#DIV/0!</v>
      </c>
    </row>
    <row r="19" spans="1:5">
      <c r="A19" s="13" t="s">
        <v>110</v>
      </c>
      <c r="B19" s="11">
        <f>SUMIFS(附件3明细表!M:M,附件3明细表!H:H,A19,附件3明细表!I:I,$A$4)</f>
        <v>0</v>
      </c>
      <c r="C19" s="12" t="e">
        <f t="shared" si="0"/>
        <v>#DIV/0!</v>
      </c>
      <c r="D19" s="11">
        <f>SUMIFS(附件3明细表!O:O,附件3明细表!H:H,A19,附件3明细表!I:I,$A$4)</f>
        <v>0</v>
      </c>
      <c r="E19" s="12" t="e">
        <f t="shared" si="1"/>
        <v>#DIV/0!</v>
      </c>
    </row>
    <row r="20" spans="1:5">
      <c r="A20" s="13" t="s">
        <v>111</v>
      </c>
      <c r="B20" s="11">
        <f>SUMIFS(附件3明细表!M:M,附件3明细表!H:H,A20,附件3明细表!I:I,$A$4)</f>
        <v>0</v>
      </c>
      <c r="C20" s="12" t="e">
        <f t="shared" si="0"/>
        <v>#DIV/0!</v>
      </c>
      <c r="D20" s="11">
        <f>SUMIFS(附件3明细表!O:O,附件3明细表!H:H,A20,附件3明细表!I:I,$A$4)</f>
        <v>0</v>
      </c>
      <c r="E20" s="12" t="e">
        <f t="shared" si="1"/>
        <v>#DIV/0!</v>
      </c>
    </row>
    <row r="21" spans="1:5">
      <c r="A21" s="13" t="s">
        <v>112</v>
      </c>
      <c r="B21" s="11">
        <f>SUMIFS(附件3明细表!M:M,附件3明细表!H:H,A21,附件3明细表!I:I,$A$4)</f>
        <v>0</v>
      </c>
      <c r="C21" s="12" t="e">
        <f t="shared" si="0"/>
        <v>#DIV/0!</v>
      </c>
      <c r="D21" s="11">
        <f>SUMIFS(附件3明细表!O:O,附件3明细表!H:H,A21,附件3明细表!I:I,$A$4)</f>
        <v>0</v>
      </c>
      <c r="E21" s="12" t="e">
        <f t="shared" si="1"/>
        <v>#DIV/0!</v>
      </c>
    </row>
    <row r="22" spans="1:5">
      <c r="A22" s="13" t="s">
        <v>113</v>
      </c>
      <c r="B22" s="11">
        <f>SUMIFS(附件3明细表!M:M,附件3明细表!H:H,A22,附件3明细表!I:I,$A$4)</f>
        <v>0</v>
      </c>
      <c r="C22" s="12" t="e">
        <f t="shared" si="0"/>
        <v>#DIV/0!</v>
      </c>
      <c r="D22" s="11">
        <f>SUMIFS(附件3明细表!O:O,附件3明细表!H:H,A22,附件3明细表!I:I,$A$4)</f>
        <v>0</v>
      </c>
      <c r="E22" s="12" t="e">
        <f t="shared" si="1"/>
        <v>#DIV/0!</v>
      </c>
    </row>
    <row r="23" spans="1:5">
      <c r="A23" s="13" t="s">
        <v>114</v>
      </c>
      <c r="B23" s="11">
        <f>SUMIFS(附件3明细表!M:M,附件3明细表!H:H,A23,附件3明细表!I:I,$A$4)</f>
        <v>0</v>
      </c>
      <c r="C23" s="12" t="e">
        <f t="shared" si="0"/>
        <v>#DIV/0!</v>
      </c>
      <c r="D23" s="11">
        <f>SUMIFS(附件3明细表!O:O,附件3明细表!H:H,A23,附件3明细表!I:I,$A$4)</f>
        <v>0</v>
      </c>
      <c r="E23" s="12" t="e">
        <f t="shared" si="1"/>
        <v>#DIV/0!</v>
      </c>
    </row>
    <row r="24" spans="1:5">
      <c r="A24" s="13" t="s">
        <v>115</v>
      </c>
      <c r="B24" s="11">
        <f>SUMIFS(附件3明细表!M:M,附件3明细表!H:H,A24,附件3明细表!I:I,$A$4)</f>
        <v>0</v>
      </c>
      <c r="C24" s="12" t="e">
        <f t="shared" si="0"/>
        <v>#DIV/0!</v>
      </c>
      <c r="D24" s="11">
        <f>SUMIFS(附件3明细表!O:O,附件3明细表!H:H,A24,附件3明细表!I:I,$A$4)</f>
        <v>0</v>
      </c>
      <c r="E24" s="12" t="e">
        <f t="shared" si="1"/>
        <v>#DIV/0!</v>
      </c>
    </row>
    <row r="25" spans="1:5">
      <c r="A25" s="13" t="s">
        <v>116</v>
      </c>
      <c r="B25" s="11">
        <f>SUMIFS(附件3明细表!M:M,附件3明细表!H:H,A25,附件3明细表!I:I,$A$4)</f>
        <v>0</v>
      </c>
      <c r="C25" s="12" t="e">
        <f t="shared" si="0"/>
        <v>#DIV/0!</v>
      </c>
      <c r="D25" s="11">
        <f>SUMIFS(附件3明细表!O:O,附件3明细表!H:H,A25,附件3明细表!I:I,$A$4)</f>
        <v>0</v>
      </c>
      <c r="E25" s="12" t="e">
        <f t="shared" si="1"/>
        <v>#DIV/0!</v>
      </c>
    </row>
    <row r="26" spans="1:5">
      <c r="A26" s="13" t="s">
        <v>117</v>
      </c>
      <c r="B26" s="11">
        <f>SUMIFS(附件3明细表!M:M,附件3明细表!H:H,A26,附件3明细表!I:I,$A$4)</f>
        <v>0</v>
      </c>
      <c r="C26" s="12" t="e">
        <f t="shared" si="0"/>
        <v>#DIV/0!</v>
      </c>
      <c r="D26" s="11">
        <f>SUMIFS(附件3明细表!O:O,附件3明细表!H:H,A26,附件3明细表!I:I,$A$4)</f>
        <v>0</v>
      </c>
      <c r="E26" s="12" t="e">
        <f t="shared" si="1"/>
        <v>#DIV/0!</v>
      </c>
    </row>
    <row r="27" spans="1:5">
      <c r="A27" s="13" t="s">
        <v>118</v>
      </c>
      <c r="B27" s="11">
        <f>SUMIFS(附件3明细表!M:M,附件3明细表!H:H,A27,附件3明细表!I:I,$A$4)</f>
        <v>0</v>
      </c>
      <c r="C27" s="12" t="e">
        <f t="shared" si="0"/>
        <v>#DIV/0!</v>
      </c>
      <c r="D27" s="11">
        <f>SUMIFS(附件3明细表!O:O,附件3明细表!H:H,A27,附件3明细表!I:I,$A$4)</f>
        <v>0</v>
      </c>
      <c r="E27" s="12" t="e">
        <f t="shared" si="1"/>
        <v>#DIV/0!</v>
      </c>
    </row>
    <row r="28" spans="1:5">
      <c r="A28" s="13" t="s">
        <v>119</v>
      </c>
      <c r="B28" s="11">
        <f>SUMIFS(附件3明细表!M:M,附件3明细表!H:H,A28,附件3明细表!I:I,$A$4)</f>
        <v>0</v>
      </c>
      <c r="C28" s="12" t="e">
        <f t="shared" si="0"/>
        <v>#DIV/0!</v>
      </c>
      <c r="D28" s="11">
        <f>SUMIFS(附件3明细表!O:O,附件3明细表!H:H,A28,附件3明细表!I:I,$A$4)</f>
        <v>0</v>
      </c>
      <c r="E28" s="12" t="e">
        <f t="shared" si="1"/>
        <v>#DIV/0!</v>
      </c>
    </row>
    <row r="29" spans="1:5">
      <c r="A29" s="13" t="s">
        <v>120</v>
      </c>
      <c r="B29" s="11">
        <f>SUMIFS(附件3明细表!M:M,附件3明细表!H:H,A29,附件3明细表!I:I,$A$4)</f>
        <v>0</v>
      </c>
      <c r="C29" s="12" t="e">
        <f t="shared" si="0"/>
        <v>#DIV/0!</v>
      </c>
      <c r="D29" s="11">
        <f>SUMIFS(附件3明细表!O:O,附件3明细表!H:H,A29,附件3明细表!I:I,$A$4)</f>
        <v>0</v>
      </c>
      <c r="E29" s="12" t="e">
        <f t="shared" si="1"/>
        <v>#DIV/0!</v>
      </c>
    </row>
    <row r="30" spans="1:5">
      <c r="A30" s="13" t="s">
        <v>121</v>
      </c>
      <c r="B30" s="11">
        <f>SUMIFS(附件3明细表!M:M,附件3明细表!H:H,A30,附件3明细表!I:I,$A$4)</f>
        <v>0</v>
      </c>
      <c r="C30" s="12" t="e">
        <f t="shared" si="0"/>
        <v>#DIV/0!</v>
      </c>
      <c r="D30" s="11">
        <f>SUMIFS(附件3明细表!O:O,附件3明细表!H:H,A30,附件3明细表!I:I,$A$4)</f>
        <v>0</v>
      </c>
      <c r="E30" s="12" t="e">
        <f t="shared" si="1"/>
        <v>#DIV/0!</v>
      </c>
    </row>
    <row r="31" spans="1:5">
      <c r="A31" s="13" t="s">
        <v>122</v>
      </c>
      <c r="B31" s="11">
        <f>SUMIFS(附件3明细表!M:M,附件3明细表!H:H,A31,附件3明细表!I:I,$A$4)</f>
        <v>0</v>
      </c>
      <c r="C31" s="12" t="e">
        <f t="shared" si="0"/>
        <v>#DIV/0!</v>
      </c>
      <c r="D31" s="11">
        <f>SUMIFS(附件3明细表!O:O,附件3明细表!H:H,A31,附件3明细表!I:I,$A$4)</f>
        <v>0</v>
      </c>
      <c r="E31" s="12" t="e">
        <f t="shared" si="1"/>
        <v>#DIV/0!</v>
      </c>
    </row>
    <row r="32" spans="1:5">
      <c r="A32" s="13" t="s">
        <v>123</v>
      </c>
      <c r="B32" s="11">
        <f>SUMIFS(附件3明细表!M:M,附件3明细表!H:H,A32,附件3明细表!I:I,$A$4)</f>
        <v>0</v>
      </c>
      <c r="C32" s="12" t="e">
        <f t="shared" si="0"/>
        <v>#DIV/0!</v>
      </c>
      <c r="D32" s="11">
        <f>SUMIFS(附件3明细表!O:O,附件3明细表!H:H,A32,附件3明细表!I:I,$A$4)</f>
        <v>0</v>
      </c>
      <c r="E32" s="12" t="e">
        <f t="shared" si="1"/>
        <v>#DIV/0!</v>
      </c>
    </row>
    <row r="33" spans="1:5">
      <c r="A33" s="13" t="s">
        <v>124</v>
      </c>
      <c r="B33" s="11">
        <f>SUMIFS(附件3明细表!M:M,附件3明细表!H:H,A33,附件3明细表!I:I,$A$4)</f>
        <v>0</v>
      </c>
      <c r="C33" s="12" t="e">
        <f t="shared" si="0"/>
        <v>#DIV/0!</v>
      </c>
      <c r="D33" s="11">
        <f>SUMIFS(附件3明细表!O:O,附件3明细表!H:H,A33,附件3明细表!I:I,$A$4)</f>
        <v>0</v>
      </c>
      <c r="E33" s="12" t="e">
        <f t="shared" si="1"/>
        <v>#DIV/0!</v>
      </c>
    </row>
    <row r="34" spans="1:5">
      <c r="A34" s="13" t="s">
        <v>125</v>
      </c>
      <c r="B34" s="11">
        <f>SUMIFS(附件3明细表!M:M,附件3明细表!H:H,A34,附件3明细表!I:I,$A$4)</f>
        <v>0</v>
      </c>
      <c r="C34" s="12" t="e">
        <f t="shared" si="0"/>
        <v>#DIV/0!</v>
      </c>
      <c r="D34" s="11">
        <f>SUMIFS(附件3明细表!O:O,附件3明细表!H:H,A34,附件3明细表!I:I,$A$4)</f>
        <v>0</v>
      </c>
      <c r="E34" s="12" t="e">
        <f t="shared" si="1"/>
        <v>#DIV/0!</v>
      </c>
    </row>
    <row r="35" spans="1:5">
      <c r="A35" s="13" t="s">
        <v>126</v>
      </c>
      <c r="B35" s="11">
        <f>SUMIFS(附件3明细表!M:M,附件3明细表!H:H,A35,附件3明细表!I:I,$A$4)</f>
        <v>0</v>
      </c>
      <c r="C35" s="12" t="e">
        <f t="shared" si="0"/>
        <v>#DIV/0!</v>
      </c>
      <c r="D35" s="11">
        <f>SUMIFS(附件3明细表!O:O,附件3明细表!H:H,A35,附件3明细表!I:I,$A$4)</f>
        <v>0</v>
      </c>
      <c r="E35" s="12" t="e">
        <f t="shared" si="1"/>
        <v>#DIV/0!</v>
      </c>
    </row>
    <row r="36" spans="1:5">
      <c r="A36" s="13" t="s">
        <v>127</v>
      </c>
      <c r="B36" s="11">
        <f>SUMIFS(附件3明细表!M:M,附件3明细表!H:H,A36,附件3明细表!I:I,$A$4)</f>
        <v>0</v>
      </c>
      <c r="C36" s="12" t="e">
        <f t="shared" si="0"/>
        <v>#DIV/0!</v>
      </c>
      <c r="D36" s="11">
        <f>SUMIFS(附件3明细表!O:O,附件3明细表!H:H,A36,附件3明细表!I:I,$A$4)</f>
        <v>0</v>
      </c>
      <c r="E36" s="12" t="e">
        <f t="shared" si="1"/>
        <v>#DIV/0!</v>
      </c>
    </row>
    <row r="37" spans="1:5">
      <c r="A37" s="13" t="s">
        <v>128</v>
      </c>
      <c r="B37" s="11">
        <f>SUMIFS(附件3明细表!M:M,附件3明细表!H:H,A37,附件3明细表!I:I,$A$4)</f>
        <v>0</v>
      </c>
      <c r="C37" s="12" t="e">
        <f t="shared" si="0"/>
        <v>#DIV/0!</v>
      </c>
      <c r="D37" s="11">
        <f>SUMIFS(附件3明细表!O:O,附件3明细表!H:H,A37,附件3明细表!I:I,$A$4)</f>
        <v>0</v>
      </c>
      <c r="E37" s="12" t="e">
        <f t="shared" si="1"/>
        <v>#DIV/0!</v>
      </c>
    </row>
    <row r="38" spans="1:5">
      <c r="A38" s="13" t="s">
        <v>129</v>
      </c>
      <c r="B38" s="11">
        <f>SUMIFS(附件3明细表!M:M,附件3明细表!H:H,A38,附件3明细表!I:I,$A$4)</f>
        <v>0</v>
      </c>
      <c r="C38" s="12" t="e">
        <f t="shared" ref="C38:C69" si="2">B38/$B$5</f>
        <v>#DIV/0!</v>
      </c>
      <c r="D38" s="11">
        <f>SUMIFS(附件3明细表!O:O,附件3明细表!H:H,A38,附件3明细表!I:I,$A$4)</f>
        <v>0</v>
      </c>
      <c r="E38" s="12" t="e">
        <f t="shared" ref="E38:E69" si="3">D38/$D$5</f>
        <v>#DIV/0!</v>
      </c>
    </row>
    <row r="39" spans="1:5">
      <c r="A39" s="13" t="s">
        <v>130</v>
      </c>
      <c r="B39" s="11">
        <f>SUMIFS(附件3明细表!M:M,附件3明细表!H:H,A39,附件3明细表!I:I,$A$4)</f>
        <v>0</v>
      </c>
      <c r="C39" s="12" t="e">
        <f t="shared" si="2"/>
        <v>#DIV/0!</v>
      </c>
      <c r="D39" s="11">
        <f>SUMIFS(附件3明细表!O:O,附件3明细表!H:H,A39,附件3明细表!I:I,$A$4)</f>
        <v>0</v>
      </c>
      <c r="E39" s="12" t="e">
        <f t="shared" si="3"/>
        <v>#DIV/0!</v>
      </c>
    </row>
    <row r="40" spans="1:5">
      <c r="A40" s="13" t="s">
        <v>131</v>
      </c>
      <c r="B40" s="11">
        <f>SUMIFS(附件3明细表!M:M,附件3明细表!H:H,A40,附件3明细表!I:I,$A$4)</f>
        <v>0</v>
      </c>
      <c r="C40" s="12" t="e">
        <f t="shared" si="2"/>
        <v>#DIV/0!</v>
      </c>
      <c r="D40" s="11">
        <f>SUMIFS(附件3明细表!O:O,附件3明细表!H:H,A40,附件3明细表!I:I,$A$4)</f>
        <v>0</v>
      </c>
      <c r="E40" s="12" t="e">
        <f t="shared" si="3"/>
        <v>#DIV/0!</v>
      </c>
    </row>
    <row r="41" spans="1:5">
      <c r="A41" s="13" t="s">
        <v>132</v>
      </c>
      <c r="B41" s="11">
        <f>SUMIFS(附件3明细表!M:M,附件3明细表!H:H,A41,附件3明细表!I:I,$A$4)</f>
        <v>0</v>
      </c>
      <c r="C41" s="12" t="e">
        <f t="shared" si="2"/>
        <v>#DIV/0!</v>
      </c>
      <c r="D41" s="11">
        <f>SUMIFS(附件3明细表!O:O,附件3明细表!H:H,A41,附件3明细表!I:I,$A$4)</f>
        <v>0</v>
      </c>
      <c r="E41" s="12" t="e">
        <f t="shared" si="3"/>
        <v>#DIV/0!</v>
      </c>
    </row>
    <row r="42" spans="1:5">
      <c r="A42" s="13" t="s">
        <v>133</v>
      </c>
      <c r="B42" s="11">
        <f>SUMIFS(附件3明细表!M:M,附件3明细表!H:H,A42,附件3明细表!I:I,$A$4)</f>
        <v>0</v>
      </c>
      <c r="C42" s="12" t="e">
        <f t="shared" si="2"/>
        <v>#DIV/0!</v>
      </c>
      <c r="D42" s="11">
        <f>SUMIFS(附件3明细表!O:O,附件3明细表!H:H,A42,附件3明细表!I:I,$A$4)</f>
        <v>0</v>
      </c>
      <c r="E42" s="12" t="e">
        <f t="shared" si="3"/>
        <v>#DIV/0!</v>
      </c>
    </row>
    <row r="43" spans="1:5">
      <c r="A43" s="13" t="s">
        <v>134</v>
      </c>
      <c r="B43" s="11">
        <f>SUMIFS(附件3明细表!M:M,附件3明细表!H:H,A43,附件3明细表!I:I,$A$4)</f>
        <v>0</v>
      </c>
      <c r="C43" s="12" t="e">
        <f t="shared" si="2"/>
        <v>#DIV/0!</v>
      </c>
      <c r="D43" s="11">
        <f>SUMIFS(附件3明细表!O:O,附件3明细表!H:H,A43,附件3明细表!I:I,$A$4)</f>
        <v>0</v>
      </c>
      <c r="E43" s="12" t="e">
        <f t="shared" si="3"/>
        <v>#DIV/0!</v>
      </c>
    </row>
    <row r="44" spans="1:5">
      <c r="A44" s="13" t="s">
        <v>135</v>
      </c>
      <c r="B44" s="11">
        <f>SUMIFS(附件3明细表!M:M,附件3明细表!H:H,A44,附件3明细表!I:I,$A$4)</f>
        <v>0</v>
      </c>
      <c r="C44" s="12" t="e">
        <f t="shared" si="2"/>
        <v>#DIV/0!</v>
      </c>
      <c r="D44" s="11">
        <f>SUMIFS(附件3明细表!O:O,附件3明细表!H:H,A44,附件3明细表!I:I,$A$4)</f>
        <v>0</v>
      </c>
      <c r="E44" s="12" t="e">
        <f t="shared" si="3"/>
        <v>#DIV/0!</v>
      </c>
    </row>
    <row r="45" spans="1:5">
      <c r="A45" s="13" t="s">
        <v>136</v>
      </c>
      <c r="B45" s="11">
        <f>SUMIFS(附件3明细表!M:M,附件3明细表!H:H,A45,附件3明细表!I:I,$A$4)</f>
        <v>0</v>
      </c>
      <c r="C45" s="12" t="e">
        <f t="shared" si="2"/>
        <v>#DIV/0!</v>
      </c>
      <c r="D45" s="11">
        <f>SUMIFS(附件3明细表!O:O,附件3明细表!H:H,A45,附件3明细表!I:I,$A$4)</f>
        <v>0</v>
      </c>
      <c r="E45" s="12" t="e">
        <f t="shared" si="3"/>
        <v>#DIV/0!</v>
      </c>
    </row>
    <row r="46" spans="1:5">
      <c r="A46" s="13" t="s">
        <v>137</v>
      </c>
      <c r="B46" s="11">
        <f>SUMIFS(附件3明细表!M:M,附件3明细表!H:H,A46,附件3明细表!I:I,$A$4)</f>
        <v>0</v>
      </c>
      <c r="C46" s="12" t="e">
        <f t="shared" si="2"/>
        <v>#DIV/0!</v>
      </c>
      <c r="D46" s="11">
        <f>SUMIFS(附件3明细表!O:O,附件3明细表!H:H,A46,附件3明细表!I:I,$A$4)</f>
        <v>0</v>
      </c>
      <c r="E46" s="12" t="e">
        <f t="shared" si="3"/>
        <v>#DIV/0!</v>
      </c>
    </row>
    <row r="47" spans="1:5">
      <c r="A47" s="13" t="s">
        <v>138</v>
      </c>
      <c r="B47" s="11">
        <f>SUMIFS(附件3明细表!M:M,附件3明细表!H:H,A47,附件3明细表!I:I,$A$4)</f>
        <v>0</v>
      </c>
      <c r="C47" s="12" t="e">
        <f t="shared" si="2"/>
        <v>#DIV/0!</v>
      </c>
      <c r="D47" s="11">
        <f>SUMIFS(附件3明细表!O:O,附件3明细表!H:H,A47,附件3明细表!I:I,$A$4)</f>
        <v>0</v>
      </c>
      <c r="E47" s="12" t="e">
        <f t="shared" si="3"/>
        <v>#DIV/0!</v>
      </c>
    </row>
    <row r="48" spans="1:5">
      <c r="A48" s="13" t="s">
        <v>139</v>
      </c>
      <c r="B48" s="11">
        <f>SUMIFS(附件3明细表!M:M,附件3明细表!H:H,A48,附件3明细表!I:I,$A$4)</f>
        <v>0</v>
      </c>
      <c r="C48" s="12" t="e">
        <f t="shared" si="2"/>
        <v>#DIV/0!</v>
      </c>
      <c r="D48" s="11">
        <f>SUMIFS(附件3明细表!O:O,附件3明细表!H:H,A48,附件3明细表!I:I,$A$4)</f>
        <v>0</v>
      </c>
      <c r="E48" s="12" t="e">
        <f t="shared" si="3"/>
        <v>#DIV/0!</v>
      </c>
    </row>
    <row r="49" spans="1:5">
      <c r="A49" s="13" t="s">
        <v>140</v>
      </c>
      <c r="B49" s="11">
        <f>SUMIFS(附件3明细表!M:M,附件3明细表!H:H,A49,附件3明细表!I:I,$A$4)</f>
        <v>0</v>
      </c>
      <c r="C49" s="12" t="e">
        <f t="shared" si="2"/>
        <v>#DIV/0!</v>
      </c>
      <c r="D49" s="11">
        <f>SUMIFS(附件3明细表!O:O,附件3明细表!H:H,A49,附件3明细表!I:I,$A$4)</f>
        <v>0</v>
      </c>
      <c r="E49" s="12" t="e">
        <f t="shared" si="3"/>
        <v>#DIV/0!</v>
      </c>
    </row>
    <row r="50" spans="1:5">
      <c r="A50" s="13" t="s">
        <v>141</v>
      </c>
      <c r="B50" s="11">
        <f>SUMIFS(附件3明细表!M:M,附件3明细表!H:H,A50,附件3明细表!I:I,$A$4)</f>
        <v>0</v>
      </c>
      <c r="C50" s="12" t="e">
        <f t="shared" si="2"/>
        <v>#DIV/0!</v>
      </c>
      <c r="D50" s="11">
        <f>SUMIFS(附件3明细表!O:O,附件3明细表!H:H,A50,附件3明细表!I:I,$A$4)</f>
        <v>0</v>
      </c>
      <c r="E50" s="12" t="e">
        <f t="shared" si="3"/>
        <v>#DIV/0!</v>
      </c>
    </row>
    <row r="51" spans="1:5">
      <c r="A51" s="13" t="s">
        <v>142</v>
      </c>
      <c r="B51" s="11">
        <f>SUMIFS(附件3明细表!M:M,附件3明细表!H:H,A51,附件3明细表!I:I,$A$4)</f>
        <v>0</v>
      </c>
      <c r="C51" s="12" t="e">
        <f t="shared" si="2"/>
        <v>#DIV/0!</v>
      </c>
      <c r="D51" s="11">
        <f>SUMIFS(附件3明细表!O:O,附件3明细表!H:H,A51,附件3明细表!I:I,$A$4)</f>
        <v>0</v>
      </c>
      <c r="E51" s="12" t="e">
        <f t="shared" si="3"/>
        <v>#DIV/0!</v>
      </c>
    </row>
    <row r="52" spans="1:5">
      <c r="A52" s="13" t="s">
        <v>47</v>
      </c>
      <c r="B52" s="11">
        <f>SUMIFS(附件3明细表!M:M,附件3明细表!H:H,A52,附件3明细表!I:I,$A$4)</f>
        <v>0</v>
      </c>
      <c r="C52" s="12" t="e">
        <f t="shared" si="2"/>
        <v>#DIV/0!</v>
      </c>
      <c r="D52" s="11">
        <f>SUMIFS(附件3明细表!O:O,附件3明细表!H:H,A52,附件3明细表!I:I,$A$4)</f>
        <v>0</v>
      </c>
      <c r="E52" s="12" t="e">
        <f t="shared" si="3"/>
        <v>#DIV/0!</v>
      </c>
    </row>
    <row r="53" spans="1:5">
      <c r="A53" s="13" t="s">
        <v>143</v>
      </c>
      <c r="B53" s="11">
        <f>SUMIFS(附件3明细表!M:M,附件3明细表!H:H,A53,附件3明细表!I:I,$A$4)</f>
        <v>0</v>
      </c>
      <c r="C53" s="12" t="e">
        <f t="shared" si="2"/>
        <v>#DIV/0!</v>
      </c>
      <c r="D53" s="11">
        <f>SUMIFS(附件3明细表!O:O,附件3明细表!H:H,A53,附件3明细表!I:I,$A$4)</f>
        <v>0</v>
      </c>
      <c r="E53" s="12" t="e">
        <f t="shared" si="3"/>
        <v>#DIV/0!</v>
      </c>
    </row>
    <row r="54" spans="1:5">
      <c r="A54" s="13" t="s">
        <v>144</v>
      </c>
      <c r="B54" s="11">
        <f>SUMIFS(附件3明细表!M:M,附件3明细表!H:H,A54,附件3明细表!I:I,$A$4)</f>
        <v>0</v>
      </c>
      <c r="C54" s="12" t="e">
        <f t="shared" si="2"/>
        <v>#DIV/0!</v>
      </c>
      <c r="D54" s="11">
        <f>SUMIFS(附件3明细表!O:O,附件3明细表!H:H,A54,附件3明细表!I:I,$A$4)</f>
        <v>0</v>
      </c>
      <c r="E54" s="12" t="e">
        <f t="shared" si="3"/>
        <v>#DIV/0!</v>
      </c>
    </row>
    <row r="55" spans="1:5">
      <c r="A55" s="13" t="s">
        <v>145</v>
      </c>
      <c r="B55" s="11">
        <f>SUMIFS(附件3明细表!M:M,附件3明细表!H:H,A55,附件3明细表!I:I,$A$4)</f>
        <v>0</v>
      </c>
      <c r="C55" s="12" t="e">
        <f t="shared" si="2"/>
        <v>#DIV/0!</v>
      </c>
      <c r="D55" s="11">
        <f>SUMIFS(附件3明细表!O:O,附件3明细表!H:H,A55,附件3明细表!I:I,$A$4)</f>
        <v>0</v>
      </c>
      <c r="E55" s="12" t="e">
        <f t="shared" si="3"/>
        <v>#DIV/0!</v>
      </c>
    </row>
    <row r="56" spans="1:5">
      <c r="A56" s="13" t="s">
        <v>146</v>
      </c>
      <c r="B56" s="11">
        <f>SUMIFS(附件3明细表!M:M,附件3明细表!H:H,A56,附件3明细表!I:I,$A$4)</f>
        <v>0</v>
      </c>
      <c r="C56" s="12" t="e">
        <f t="shared" si="2"/>
        <v>#DIV/0!</v>
      </c>
      <c r="D56" s="11">
        <f>SUMIFS(附件3明细表!O:O,附件3明细表!H:H,A56,附件3明细表!I:I,$A$4)</f>
        <v>0</v>
      </c>
      <c r="E56" s="12" t="e">
        <f t="shared" si="3"/>
        <v>#DIV/0!</v>
      </c>
    </row>
    <row r="57" spans="1:5">
      <c r="A57" s="13" t="s">
        <v>147</v>
      </c>
      <c r="B57" s="11">
        <f>SUMIFS(附件3明细表!M:M,附件3明细表!H:H,A57,附件3明细表!I:I,$A$4)</f>
        <v>0</v>
      </c>
      <c r="C57" s="12" t="e">
        <f t="shared" si="2"/>
        <v>#DIV/0!</v>
      </c>
      <c r="D57" s="11">
        <f>SUMIFS(附件3明细表!O:O,附件3明细表!H:H,A57,附件3明细表!I:I,$A$4)</f>
        <v>0</v>
      </c>
      <c r="E57" s="12" t="e">
        <f t="shared" si="3"/>
        <v>#DIV/0!</v>
      </c>
    </row>
    <row r="58" spans="1:5">
      <c r="A58" s="13" t="s">
        <v>148</v>
      </c>
      <c r="B58" s="11">
        <f>SUMIFS(附件3明细表!M:M,附件3明细表!H:H,A58,附件3明细表!I:I,$A$4)</f>
        <v>0</v>
      </c>
      <c r="C58" s="12" t="e">
        <f t="shared" si="2"/>
        <v>#DIV/0!</v>
      </c>
      <c r="D58" s="11">
        <f>SUMIFS(附件3明细表!O:O,附件3明细表!H:H,A58,附件3明细表!I:I,$A$4)</f>
        <v>0</v>
      </c>
      <c r="E58" s="12" t="e">
        <f t="shared" si="3"/>
        <v>#DIV/0!</v>
      </c>
    </row>
    <row r="59" spans="1:5">
      <c r="A59" s="13" t="s">
        <v>149</v>
      </c>
      <c r="B59" s="11">
        <f>SUMIFS(附件3明细表!M:M,附件3明细表!H:H,A59,附件3明细表!I:I,$A$4)</f>
        <v>0</v>
      </c>
      <c r="C59" s="12" t="e">
        <f t="shared" si="2"/>
        <v>#DIV/0!</v>
      </c>
      <c r="D59" s="11">
        <f>SUMIFS(附件3明细表!O:O,附件3明细表!H:H,A59,附件3明细表!I:I,$A$4)</f>
        <v>0</v>
      </c>
      <c r="E59" s="12" t="e">
        <f t="shared" si="3"/>
        <v>#DIV/0!</v>
      </c>
    </row>
    <row r="60" spans="1:5">
      <c r="A60" s="13" t="s">
        <v>51</v>
      </c>
      <c r="B60" s="11">
        <f>SUMIFS(附件3明细表!M:M,附件3明细表!H:H,A60,附件3明细表!I:I,$A$4)</f>
        <v>0</v>
      </c>
      <c r="C60" s="12" t="e">
        <f t="shared" si="2"/>
        <v>#DIV/0!</v>
      </c>
      <c r="D60" s="11">
        <f>SUMIFS(附件3明细表!O:O,附件3明细表!H:H,A60,附件3明细表!I:I,$A$4)</f>
        <v>0</v>
      </c>
      <c r="E60" s="12" t="e">
        <f t="shared" si="3"/>
        <v>#DIV/0!</v>
      </c>
    </row>
    <row r="61" spans="1:5" customFormat="1" ht="15.95" customHeight="1">
      <c r="A61" s="13" t="s">
        <v>150</v>
      </c>
      <c r="B61" s="11">
        <f>SUMIFS(附件3明细表!M:M,附件3明细表!H:H,A61,附件3明细表!I:I,$A$4)</f>
        <v>0</v>
      </c>
      <c r="C61" s="12" t="e">
        <f t="shared" si="2"/>
        <v>#DIV/0!</v>
      </c>
      <c r="D61" s="11">
        <f>SUMIFS(附件3明细表!O:O,附件3明细表!H:H,A61,附件3明细表!I:I,$A$4)</f>
        <v>0</v>
      </c>
      <c r="E61" s="12" t="e">
        <f t="shared" si="3"/>
        <v>#DIV/0!</v>
      </c>
    </row>
    <row r="62" spans="1:5" customFormat="1" ht="15.95" customHeight="1">
      <c r="A62" s="13" t="s">
        <v>151</v>
      </c>
      <c r="B62" s="11">
        <f>SUMIFS(附件3明细表!M:M,附件3明细表!H:H,A62,附件3明细表!I:I,$A$4)</f>
        <v>0</v>
      </c>
      <c r="C62" s="12" t="e">
        <f t="shared" si="2"/>
        <v>#DIV/0!</v>
      </c>
      <c r="D62" s="11">
        <f>SUMIFS(附件3明细表!O:O,附件3明细表!H:H,A62,附件3明细表!I:I,$A$4)</f>
        <v>0</v>
      </c>
      <c r="E62" s="12" t="e">
        <f t="shared" si="3"/>
        <v>#DIV/0!</v>
      </c>
    </row>
    <row r="63" spans="1:5" customFormat="1" ht="15.95" customHeight="1">
      <c r="A63" s="13" t="s">
        <v>152</v>
      </c>
      <c r="B63" s="11">
        <f>SUMIFS(附件3明细表!M:M,附件3明细表!H:H,A63,附件3明细表!I:I,$A$4)</f>
        <v>0</v>
      </c>
      <c r="C63" s="12" t="e">
        <f t="shared" si="2"/>
        <v>#DIV/0!</v>
      </c>
      <c r="D63" s="11">
        <f>SUMIFS(附件3明细表!O:O,附件3明细表!H:H,A63,附件3明细表!I:I,$A$4)</f>
        <v>0</v>
      </c>
      <c r="E63" s="12" t="e">
        <f t="shared" si="3"/>
        <v>#DIV/0!</v>
      </c>
    </row>
    <row r="64" spans="1:5" customFormat="1" ht="15.95" customHeight="1">
      <c r="A64" s="13" t="s">
        <v>153</v>
      </c>
      <c r="B64" s="11">
        <f>SUMIFS(附件3明细表!M:M,附件3明细表!H:H,A64,附件3明细表!I:I,$A$4)</f>
        <v>0</v>
      </c>
      <c r="C64" s="12" t="e">
        <f t="shared" si="2"/>
        <v>#DIV/0!</v>
      </c>
      <c r="D64" s="11">
        <f>SUMIFS(附件3明细表!O:O,附件3明细表!H:H,A64,附件3明细表!I:I,$A$4)</f>
        <v>0</v>
      </c>
      <c r="E64" s="12" t="e">
        <f t="shared" si="3"/>
        <v>#DIV/0!</v>
      </c>
    </row>
    <row r="65" spans="1:5" customFormat="1" ht="15.95" customHeight="1">
      <c r="A65" s="13" t="s">
        <v>154</v>
      </c>
      <c r="B65" s="11">
        <f>SUMIFS(附件3明细表!M:M,附件3明细表!H:H,A65,附件3明细表!I:I,$A$4)</f>
        <v>0</v>
      </c>
      <c r="C65" s="12" t="e">
        <f t="shared" si="2"/>
        <v>#DIV/0!</v>
      </c>
      <c r="D65" s="11">
        <f>SUMIFS(附件3明细表!O:O,附件3明细表!H:H,A65,附件3明细表!I:I,$A$4)</f>
        <v>0</v>
      </c>
      <c r="E65" s="12" t="e">
        <f t="shared" si="3"/>
        <v>#DIV/0!</v>
      </c>
    </row>
    <row r="66" spans="1:5" customFormat="1" ht="15.95" customHeight="1">
      <c r="A66" s="13" t="s">
        <v>155</v>
      </c>
      <c r="B66" s="11">
        <f>SUMIFS(附件3明细表!M:M,附件3明细表!H:H,A66,附件3明细表!I:I,$A$4)</f>
        <v>0</v>
      </c>
      <c r="C66" s="12" t="e">
        <f t="shared" si="2"/>
        <v>#DIV/0!</v>
      </c>
      <c r="D66" s="11">
        <f>SUMIFS(附件3明细表!O:O,附件3明细表!H:H,A66,附件3明细表!I:I,$A$4)</f>
        <v>0</v>
      </c>
      <c r="E66" s="12" t="e">
        <f t="shared" si="3"/>
        <v>#DIV/0!</v>
      </c>
    </row>
    <row r="67" spans="1:5" customFormat="1" ht="15.95" customHeight="1">
      <c r="A67" s="13" t="s">
        <v>156</v>
      </c>
      <c r="B67" s="11">
        <f>SUMIFS(附件3明细表!M:M,附件3明细表!H:H,A67,附件3明细表!I:I,$A$4)</f>
        <v>0</v>
      </c>
      <c r="C67" s="12" t="e">
        <f t="shared" si="2"/>
        <v>#DIV/0!</v>
      </c>
      <c r="D67" s="11">
        <f>SUMIFS(附件3明细表!O:O,附件3明细表!H:H,A67,附件3明细表!I:I,$A$4)</f>
        <v>0</v>
      </c>
      <c r="E67" s="12" t="e">
        <f t="shared" si="3"/>
        <v>#DIV/0!</v>
      </c>
    </row>
    <row r="68" spans="1:5" customFormat="1" ht="15.95" customHeight="1">
      <c r="A68" s="13" t="s">
        <v>157</v>
      </c>
      <c r="B68" s="11">
        <f>SUMIFS(附件3明细表!M:M,附件3明细表!H:H,A68,附件3明细表!I:I,$A$4)</f>
        <v>0</v>
      </c>
      <c r="C68" s="12" t="e">
        <f t="shared" si="2"/>
        <v>#DIV/0!</v>
      </c>
      <c r="D68" s="11">
        <f>SUMIFS(附件3明细表!O:O,附件3明细表!H:H,A68,附件3明细表!I:I,$A$4)</f>
        <v>0</v>
      </c>
      <c r="E68" s="12" t="e">
        <f t="shared" si="3"/>
        <v>#DIV/0!</v>
      </c>
    </row>
    <row r="69" spans="1:5" customFormat="1" ht="15.95" customHeight="1">
      <c r="A69" s="13" t="s">
        <v>158</v>
      </c>
      <c r="B69" s="11">
        <f>SUMIFS(附件3明细表!M:M,附件3明细表!H:H,A69,附件3明细表!I:I,$A$4)</f>
        <v>0</v>
      </c>
      <c r="C69" s="12" t="e">
        <f t="shared" si="2"/>
        <v>#DIV/0!</v>
      </c>
      <c r="D69" s="11">
        <f>SUMIFS(附件3明细表!O:O,附件3明细表!H:H,A69,附件3明细表!I:I,$A$4)</f>
        <v>0</v>
      </c>
      <c r="E69" s="12" t="e">
        <f t="shared" si="3"/>
        <v>#DIV/0!</v>
      </c>
    </row>
    <row r="70" spans="1:5" customFormat="1" ht="15.95" customHeight="1">
      <c r="A70" s="13" t="s">
        <v>159</v>
      </c>
      <c r="B70" s="11">
        <f>SUMIFS(附件3明细表!M:M,附件3明细表!H:H,A70,附件3明细表!I:I,$A$4)</f>
        <v>0</v>
      </c>
      <c r="C70" s="12" t="e">
        <f t="shared" ref="C70:C101" si="4">B70/$B$5</f>
        <v>#DIV/0!</v>
      </c>
      <c r="D70" s="11">
        <f>SUMIFS(附件3明细表!O:O,附件3明细表!H:H,A70,附件3明细表!I:I,$A$4)</f>
        <v>0</v>
      </c>
      <c r="E70" s="12" t="e">
        <f t="shared" ref="E70:E101" si="5">D70/$D$5</f>
        <v>#DIV/0!</v>
      </c>
    </row>
    <row r="71" spans="1:5" customFormat="1" ht="15.95" customHeight="1">
      <c r="A71" s="13" t="s">
        <v>160</v>
      </c>
      <c r="B71" s="11">
        <f>SUMIFS(附件3明细表!M:M,附件3明细表!H:H,A71,附件3明细表!I:I,$A$4)</f>
        <v>0</v>
      </c>
      <c r="C71" s="12" t="e">
        <f t="shared" si="4"/>
        <v>#DIV/0!</v>
      </c>
      <c r="D71" s="11">
        <f>SUMIFS(附件3明细表!O:O,附件3明细表!H:H,A71,附件3明细表!I:I,$A$4)</f>
        <v>0</v>
      </c>
      <c r="E71" s="12" t="e">
        <f t="shared" si="5"/>
        <v>#DIV/0!</v>
      </c>
    </row>
    <row r="72" spans="1:5" customFormat="1" ht="15.95" customHeight="1">
      <c r="A72" s="13" t="s">
        <v>161</v>
      </c>
      <c r="B72" s="11">
        <f>SUMIFS(附件3明细表!M:M,附件3明细表!H:H,A72,附件3明细表!I:I,$A$4)</f>
        <v>0</v>
      </c>
      <c r="C72" s="12" t="e">
        <f t="shared" si="4"/>
        <v>#DIV/0!</v>
      </c>
      <c r="D72" s="11">
        <f>SUMIFS(附件3明细表!O:O,附件3明细表!H:H,A72,附件3明细表!I:I,$A$4)</f>
        <v>0</v>
      </c>
      <c r="E72" s="12" t="e">
        <f t="shared" si="5"/>
        <v>#DIV/0!</v>
      </c>
    </row>
    <row r="73" spans="1:5" customFormat="1" ht="15.95" customHeight="1">
      <c r="A73" s="13" t="s">
        <v>162</v>
      </c>
      <c r="B73" s="11">
        <f>SUMIFS(附件3明细表!M:M,附件3明细表!H:H,A73,附件3明细表!I:I,$A$4)</f>
        <v>0</v>
      </c>
      <c r="C73" s="12" t="e">
        <f t="shared" si="4"/>
        <v>#DIV/0!</v>
      </c>
      <c r="D73" s="11">
        <f>SUMIFS(附件3明细表!O:O,附件3明细表!H:H,A73,附件3明细表!I:I,$A$4)</f>
        <v>0</v>
      </c>
      <c r="E73" s="12" t="e">
        <f t="shared" si="5"/>
        <v>#DIV/0!</v>
      </c>
    </row>
    <row r="74" spans="1:5" customFormat="1" ht="15.95" customHeight="1">
      <c r="A74" s="13" t="s">
        <v>55</v>
      </c>
      <c r="B74" s="11">
        <f>SUMIFS(附件3明细表!M:M,附件3明细表!H:H,A74,附件3明细表!I:I,$A$4)</f>
        <v>0</v>
      </c>
      <c r="C74" s="12" t="e">
        <f t="shared" si="4"/>
        <v>#DIV/0!</v>
      </c>
      <c r="D74" s="11">
        <f>SUMIFS(附件3明细表!O:O,附件3明细表!H:H,A74,附件3明细表!I:I,$A$4)</f>
        <v>0</v>
      </c>
      <c r="E74" s="12" t="e">
        <f t="shared" si="5"/>
        <v>#DIV/0!</v>
      </c>
    </row>
    <row r="75" spans="1:5">
      <c r="A75" s="13" t="s">
        <v>163</v>
      </c>
      <c r="B75" s="11">
        <f>SUMIFS(附件3明细表!M:M,附件3明细表!H:H,A75,附件3明细表!I:I,$A$4)</f>
        <v>0</v>
      </c>
      <c r="C75" s="12" t="e">
        <f t="shared" si="4"/>
        <v>#DIV/0!</v>
      </c>
      <c r="D75" s="11">
        <f>SUMIFS(附件3明细表!O:O,附件3明细表!H:H,A75,附件3明细表!I:I,$A$4)</f>
        <v>0</v>
      </c>
      <c r="E75" s="12" t="e">
        <f t="shared" si="5"/>
        <v>#DIV/0!</v>
      </c>
    </row>
    <row r="76" spans="1:5">
      <c r="A76" s="13" t="s">
        <v>55</v>
      </c>
      <c r="B76" s="11">
        <f>SUMIFS(附件3明细表!M:M,附件3明细表!H:H,A76,附件3明细表!I:I,$A$4)</f>
        <v>0</v>
      </c>
      <c r="C76" s="12" t="e">
        <f t="shared" si="4"/>
        <v>#DIV/0!</v>
      </c>
      <c r="D76" s="11">
        <f>SUMIFS(附件3明细表!O:O,附件3明细表!H:H,A76,附件3明细表!I:I,$A$4)</f>
        <v>0</v>
      </c>
      <c r="E76" s="12" t="e">
        <f t="shared" si="5"/>
        <v>#DIV/0!</v>
      </c>
    </row>
    <row r="77" spans="1:5">
      <c r="A77" s="13" t="s">
        <v>164</v>
      </c>
      <c r="B77" s="11">
        <f>SUMIFS(附件3明细表!M:M,附件3明细表!H:H,A77,附件3明细表!I:I,$A$4)</f>
        <v>0</v>
      </c>
      <c r="C77" s="12" t="e">
        <f t="shared" si="4"/>
        <v>#DIV/0!</v>
      </c>
      <c r="D77" s="11">
        <f>SUMIFS(附件3明细表!O:O,附件3明细表!H:H,A77,附件3明细表!I:I,$A$4)</f>
        <v>0</v>
      </c>
      <c r="E77" s="12" t="e">
        <f t="shared" si="5"/>
        <v>#DIV/0!</v>
      </c>
    </row>
    <row r="78" spans="1:5">
      <c r="A78" s="13" t="s">
        <v>165</v>
      </c>
      <c r="B78" s="11">
        <f>SUMIFS(附件3明细表!M:M,附件3明细表!H:H,A78,附件3明细表!I:I,$A$4)</f>
        <v>0</v>
      </c>
      <c r="C78" s="12" t="e">
        <f t="shared" si="4"/>
        <v>#DIV/0!</v>
      </c>
      <c r="D78" s="11">
        <f>SUMIFS(附件3明细表!O:O,附件3明细表!H:H,A78,附件3明细表!I:I,$A$4)</f>
        <v>0</v>
      </c>
      <c r="E78" s="12" t="e">
        <f t="shared" si="5"/>
        <v>#DIV/0!</v>
      </c>
    </row>
    <row r="79" spans="1:5">
      <c r="A79" s="13" t="s">
        <v>166</v>
      </c>
      <c r="B79" s="11">
        <f>SUMIFS(附件3明细表!M:M,附件3明细表!H:H,A79,附件3明细表!I:I,$A$4)</f>
        <v>0</v>
      </c>
      <c r="C79" s="12" t="e">
        <f t="shared" si="4"/>
        <v>#DIV/0!</v>
      </c>
      <c r="D79" s="11">
        <f>SUMIFS(附件3明细表!O:O,附件3明细表!H:H,A79,附件3明细表!I:I,$A$4)</f>
        <v>0</v>
      </c>
      <c r="E79" s="12" t="e">
        <f t="shared" si="5"/>
        <v>#DIV/0!</v>
      </c>
    </row>
    <row r="80" spans="1:5">
      <c r="A80" s="13" t="s">
        <v>167</v>
      </c>
      <c r="B80" s="11">
        <f>SUMIFS(附件3明细表!M:M,附件3明细表!H:H,A80,附件3明细表!I:I,$A$4)</f>
        <v>0</v>
      </c>
      <c r="C80" s="12" t="e">
        <f t="shared" si="4"/>
        <v>#DIV/0!</v>
      </c>
      <c r="D80" s="11">
        <f>SUMIFS(附件3明细表!O:O,附件3明细表!H:H,A80,附件3明细表!I:I,$A$4)</f>
        <v>0</v>
      </c>
      <c r="E80" s="12" t="e">
        <f t="shared" si="5"/>
        <v>#DIV/0!</v>
      </c>
    </row>
    <row r="81" spans="1:5">
      <c r="A81" s="13" t="s">
        <v>168</v>
      </c>
      <c r="B81" s="11">
        <f>SUMIFS(附件3明细表!M:M,附件3明细表!H:H,A81,附件3明细表!I:I,$A$4)</f>
        <v>0</v>
      </c>
      <c r="C81" s="12" t="e">
        <f t="shared" si="4"/>
        <v>#DIV/0!</v>
      </c>
      <c r="D81" s="11">
        <f>SUMIFS(附件3明细表!O:O,附件3明细表!H:H,A81,附件3明细表!I:I,$A$4)</f>
        <v>0</v>
      </c>
      <c r="E81" s="12" t="e">
        <f t="shared" si="5"/>
        <v>#DIV/0!</v>
      </c>
    </row>
    <row r="82" spans="1:5">
      <c r="A82" s="13" t="s">
        <v>169</v>
      </c>
      <c r="B82" s="11">
        <f>SUMIFS(附件3明细表!M:M,附件3明细表!H:H,A82,附件3明细表!I:I,$A$4)</f>
        <v>0</v>
      </c>
      <c r="C82" s="12" t="e">
        <f t="shared" si="4"/>
        <v>#DIV/0!</v>
      </c>
      <c r="D82" s="11">
        <f>SUMIFS(附件3明细表!O:O,附件3明细表!H:H,A82,附件3明细表!I:I,$A$4)</f>
        <v>0</v>
      </c>
      <c r="E82" s="12" t="e">
        <f t="shared" si="5"/>
        <v>#DIV/0!</v>
      </c>
    </row>
    <row r="83" spans="1:5">
      <c r="A83" s="13" t="s">
        <v>170</v>
      </c>
      <c r="B83" s="11">
        <f>SUMIFS(附件3明细表!M:M,附件3明细表!H:H,A83,附件3明细表!I:I,$A$4)</f>
        <v>0</v>
      </c>
      <c r="C83" s="12" t="e">
        <f t="shared" si="4"/>
        <v>#DIV/0!</v>
      </c>
      <c r="D83" s="11">
        <f>SUMIFS(附件3明细表!O:O,附件3明细表!H:H,A83,附件3明细表!I:I,$A$4)</f>
        <v>0</v>
      </c>
      <c r="E83" s="12" t="e">
        <f t="shared" si="5"/>
        <v>#DIV/0!</v>
      </c>
    </row>
    <row r="84" spans="1:5">
      <c r="A84" s="13" t="s">
        <v>171</v>
      </c>
      <c r="B84" s="11">
        <f>SUMIFS(附件3明细表!M:M,附件3明细表!H:H,A84,附件3明细表!I:I,$A$4)</f>
        <v>0</v>
      </c>
      <c r="C84" s="12" t="e">
        <f t="shared" si="4"/>
        <v>#DIV/0!</v>
      </c>
      <c r="D84" s="11">
        <f>SUMIFS(附件3明细表!O:O,附件3明细表!H:H,A84,附件3明细表!I:I,$A$4)</f>
        <v>0</v>
      </c>
      <c r="E84" s="12" t="e">
        <f t="shared" si="5"/>
        <v>#DIV/0!</v>
      </c>
    </row>
    <row r="85" spans="1:5">
      <c r="A85" s="13" t="s">
        <v>172</v>
      </c>
      <c r="B85" s="11">
        <f>SUMIFS(附件3明细表!M:M,附件3明细表!H:H,A85,附件3明细表!I:I,$A$4)</f>
        <v>0</v>
      </c>
      <c r="C85" s="12" t="e">
        <f t="shared" si="4"/>
        <v>#DIV/0!</v>
      </c>
      <c r="D85" s="11">
        <f>SUMIFS(附件3明细表!O:O,附件3明细表!H:H,A85,附件3明细表!I:I,$A$4)</f>
        <v>0</v>
      </c>
      <c r="E85" s="12" t="e">
        <f t="shared" si="5"/>
        <v>#DIV/0!</v>
      </c>
    </row>
    <row r="86" spans="1:5">
      <c r="A86" s="13" t="s">
        <v>173</v>
      </c>
      <c r="B86" s="11">
        <f>SUMIFS(附件3明细表!M:M,附件3明细表!H:H,A86,附件3明细表!I:I,$A$4)</f>
        <v>0</v>
      </c>
      <c r="C86" s="12" t="e">
        <f t="shared" si="4"/>
        <v>#DIV/0!</v>
      </c>
      <c r="D86" s="11">
        <f>SUMIFS(附件3明细表!O:O,附件3明细表!H:H,A86,附件3明细表!I:I,$A$4)</f>
        <v>0</v>
      </c>
      <c r="E86" s="12" t="e">
        <f t="shared" si="5"/>
        <v>#DIV/0!</v>
      </c>
    </row>
    <row r="87" spans="1:5">
      <c r="A87" s="13" t="s">
        <v>174</v>
      </c>
      <c r="B87" s="11">
        <f>SUMIFS(附件3明细表!M:M,附件3明细表!H:H,A87,附件3明细表!I:I,$A$4)</f>
        <v>0</v>
      </c>
      <c r="C87" s="12" t="e">
        <f t="shared" si="4"/>
        <v>#DIV/0!</v>
      </c>
      <c r="D87" s="11">
        <f>SUMIFS(附件3明细表!O:O,附件3明细表!H:H,A87,附件3明细表!I:I,$A$4)</f>
        <v>0</v>
      </c>
      <c r="E87" s="12" t="e">
        <f t="shared" si="5"/>
        <v>#DIV/0!</v>
      </c>
    </row>
    <row r="88" spans="1:5">
      <c r="A88" s="13" t="s">
        <v>175</v>
      </c>
      <c r="B88" s="11">
        <f>SUMIFS(附件3明细表!M:M,附件3明细表!H:H,A88,附件3明细表!I:I,$A$4)</f>
        <v>0</v>
      </c>
      <c r="C88" s="12" t="e">
        <f t="shared" si="4"/>
        <v>#DIV/0!</v>
      </c>
      <c r="D88" s="11">
        <f>SUMIFS(附件3明细表!O:O,附件3明细表!H:H,A88,附件3明细表!I:I,$A$4)</f>
        <v>0</v>
      </c>
      <c r="E88" s="12" t="e">
        <f t="shared" si="5"/>
        <v>#DIV/0!</v>
      </c>
    </row>
    <row r="89" spans="1:5">
      <c r="A89" s="13" t="s">
        <v>58</v>
      </c>
      <c r="B89" s="11">
        <f>SUMIFS(附件3明细表!M:M,附件3明细表!H:H,A89,附件3明细表!I:I,$A$4)</f>
        <v>0</v>
      </c>
      <c r="C89" s="12" t="e">
        <f t="shared" si="4"/>
        <v>#DIV/0!</v>
      </c>
      <c r="D89" s="11">
        <f>SUMIFS(附件3明细表!O:O,附件3明细表!H:H,A89,附件3明细表!I:I,$A$4)</f>
        <v>0</v>
      </c>
      <c r="E89" s="12" t="e">
        <f t="shared" si="5"/>
        <v>#DIV/0!</v>
      </c>
    </row>
    <row r="90" spans="1:5">
      <c r="A90" s="13" t="s">
        <v>176</v>
      </c>
      <c r="B90" s="11">
        <f>SUMIFS(附件3明细表!M:M,附件3明细表!H:H,A90,附件3明细表!I:I,$A$4)</f>
        <v>0</v>
      </c>
      <c r="C90" s="12" t="e">
        <f t="shared" si="4"/>
        <v>#DIV/0!</v>
      </c>
      <c r="D90" s="11">
        <f>SUMIFS(附件3明细表!O:O,附件3明细表!H:H,A90,附件3明细表!I:I,$A$4)</f>
        <v>0</v>
      </c>
      <c r="E90" s="12" t="e">
        <f t="shared" si="5"/>
        <v>#DIV/0!</v>
      </c>
    </row>
    <row r="91" spans="1:5">
      <c r="A91" s="13" t="s">
        <v>177</v>
      </c>
      <c r="B91" s="11">
        <f>SUMIFS(附件3明细表!M:M,附件3明细表!H:H,A91,附件3明细表!I:I,$A$4)</f>
        <v>0</v>
      </c>
      <c r="C91" s="12" t="e">
        <f t="shared" si="4"/>
        <v>#DIV/0!</v>
      </c>
      <c r="D91" s="11">
        <f>SUMIFS(附件3明细表!O:O,附件3明细表!H:H,A91,附件3明细表!I:I,$A$4)</f>
        <v>0</v>
      </c>
      <c r="E91" s="12" t="e">
        <f t="shared" si="5"/>
        <v>#DIV/0!</v>
      </c>
    </row>
    <row r="92" spans="1:5">
      <c r="A92" s="13" t="s">
        <v>178</v>
      </c>
      <c r="B92" s="11">
        <f>SUMIFS(附件3明细表!M:M,附件3明细表!H:H,A92,附件3明细表!I:I,$A$4)</f>
        <v>0</v>
      </c>
      <c r="C92" s="12" t="e">
        <f t="shared" si="4"/>
        <v>#DIV/0!</v>
      </c>
      <c r="D92" s="11">
        <f>SUMIFS(附件3明细表!O:O,附件3明细表!H:H,A92,附件3明细表!I:I,$A$4)</f>
        <v>0</v>
      </c>
      <c r="E92" s="12" t="e">
        <f t="shared" si="5"/>
        <v>#DIV/0!</v>
      </c>
    </row>
    <row r="93" spans="1:5">
      <c r="A93" s="13" t="s">
        <v>179</v>
      </c>
      <c r="B93" s="11">
        <f>SUMIFS(附件3明细表!M:M,附件3明细表!H:H,A93,附件3明细表!I:I,$A$4)</f>
        <v>0</v>
      </c>
      <c r="C93" s="12" t="e">
        <f t="shared" si="4"/>
        <v>#DIV/0!</v>
      </c>
      <c r="D93" s="11">
        <f>SUMIFS(附件3明细表!O:O,附件3明细表!H:H,A93,附件3明细表!I:I,$A$4)</f>
        <v>0</v>
      </c>
      <c r="E93" s="12" t="e">
        <f t="shared" si="5"/>
        <v>#DIV/0!</v>
      </c>
    </row>
    <row r="94" spans="1:5">
      <c r="A94" s="13" t="s">
        <v>180</v>
      </c>
      <c r="B94" s="11">
        <f>SUMIFS(附件3明细表!M:M,附件3明细表!H:H,A94,附件3明细表!I:I,$A$4)</f>
        <v>0</v>
      </c>
      <c r="C94" s="12" t="e">
        <f t="shared" si="4"/>
        <v>#DIV/0!</v>
      </c>
      <c r="D94" s="11">
        <f>SUMIFS(附件3明细表!O:O,附件3明细表!H:H,A94,附件3明细表!I:I,$A$4)</f>
        <v>0</v>
      </c>
      <c r="E94" s="12" t="e">
        <f t="shared" si="5"/>
        <v>#DIV/0!</v>
      </c>
    </row>
    <row r="95" spans="1:5">
      <c r="A95" s="13" t="s">
        <v>181</v>
      </c>
      <c r="B95" s="11">
        <f>SUMIFS(附件3明细表!M:M,附件3明细表!H:H,A95,附件3明细表!I:I,$A$4)</f>
        <v>0</v>
      </c>
      <c r="C95" s="12" t="e">
        <f t="shared" si="4"/>
        <v>#DIV/0!</v>
      </c>
      <c r="D95" s="11">
        <f>SUMIFS(附件3明细表!O:O,附件3明细表!H:H,A95,附件3明细表!I:I,$A$4)</f>
        <v>0</v>
      </c>
      <c r="E95" s="12" t="e">
        <f t="shared" si="5"/>
        <v>#DIV/0!</v>
      </c>
    </row>
    <row r="96" spans="1:5">
      <c r="A96" s="13" t="s">
        <v>182</v>
      </c>
      <c r="B96" s="11">
        <f>SUMIFS(附件3明细表!M:M,附件3明细表!H:H,A96,附件3明细表!I:I,$A$4)</f>
        <v>0</v>
      </c>
      <c r="C96" s="12" t="e">
        <f t="shared" si="4"/>
        <v>#DIV/0!</v>
      </c>
      <c r="D96" s="11">
        <f>SUMIFS(附件3明细表!O:O,附件3明细表!H:H,A96,附件3明细表!I:I,$A$4)</f>
        <v>0</v>
      </c>
      <c r="E96" s="12" t="e">
        <f t="shared" si="5"/>
        <v>#DIV/0!</v>
      </c>
    </row>
    <row r="97" spans="1:5">
      <c r="A97" s="13" t="s">
        <v>183</v>
      </c>
      <c r="B97" s="11">
        <f>SUMIFS(附件3明细表!M:M,附件3明细表!H:H,A97,附件3明细表!I:I,$A$4)</f>
        <v>0</v>
      </c>
      <c r="C97" s="12" t="e">
        <f t="shared" si="4"/>
        <v>#DIV/0!</v>
      </c>
      <c r="D97" s="11">
        <f>SUMIFS(附件3明细表!O:O,附件3明细表!H:H,A97,附件3明细表!I:I,$A$4)</f>
        <v>0</v>
      </c>
      <c r="E97" s="12" t="e">
        <f t="shared" si="5"/>
        <v>#DIV/0!</v>
      </c>
    </row>
    <row r="98" spans="1:5">
      <c r="A98" s="13" t="s">
        <v>184</v>
      </c>
      <c r="B98" s="11">
        <f>SUMIFS(附件3明细表!M:M,附件3明细表!H:H,A98,附件3明细表!I:I,$A$4)</f>
        <v>0</v>
      </c>
      <c r="C98" s="12" t="e">
        <f t="shared" si="4"/>
        <v>#DIV/0!</v>
      </c>
      <c r="D98" s="11">
        <f>SUMIFS(附件3明细表!O:O,附件3明细表!H:H,A98,附件3明细表!I:I,$A$4)</f>
        <v>0</v>
      </c>
      <c r="E98" s="12" t="e">
        <f t="shared" si="5"/>
        <v>#DIV/0!</v>
      </c>
    </row>
    <row r="99" spans="1:5">
      <c r="A99" s="13" t="s">
        <v>185</v>
      </c>
      <c r="B99" s="11">
        <f>SUMIFS(附件3明细表!M:M,附件3明细表!H:H,A99,附件3明细表!I:I,$A$4)</f>
        <v>0</v>
      </c>
      <c r="C99" s="12" t="e">
        <f t="shared" si="4"/>
        <v>#DIV/0!</v>
      </c>
      <c r="D99" s="11">
        <f>SUMIFS(附件3明细表!O:O,附件3明细表!H:H,A99,附件3明细表!I:I,$A$4)</f>
        <v>0</v>
      </c>
      <c r="E99" s="12" t="e">
        <f t="shared" si="5"/>
        <v>#DIV/0!</v>
      </c>
    </row>
    <row r="100" spans="1:5">
      <c r="A100" s="13" t="s">
        <v>186</v>
      </c>
      <c r="B100" s="11">
        <f>SUMIFS(附件3明细表!M:M,附件3明细表!H:H,A100,附件3明细表!I:I,$A$4)</f>
        <v>0</v>
      </c>
      <c r="C100" s="12" t="e">
        <f t="shared" si="4"/>
        <v>#DIV/0!</v>
      </c>
      <c r="D100" s="11">
        <f>SUMIFS(附件3明细表!O:O,附件3明细表!H:H,A100,附件3明细表!I:I,$A$4)</f>
        <v>0</v>
      </c>
      <c r="E100" s="12" t="e">
        <f t="shared" si="5"/>
        <v>#DIV/0!</v>
      </c>
    </row>
    <row r="101" spans="1:5">
      <c r="A101" s="13" t="s">
        <v>187</v>
      </c>
      <c r="B101" s="11">
        <f>SUMIFS(附件3明细表!M:M,附件3明细表!H:H,A101,附件3明细表!I:I,$A$4)</f>
        <v>0</v>
      </c>
      <c r="C101" s="12" t="e">
        <f t="shared" si="4"/>
        <v>#DIV/0!</v>
      </c>
      <c r="D101" s="11">
        <f>SUMIFS(附件3明细表!O:O,附件3明细表!H:H,A101,附件3明细表!I:I,$A$4)</f>
        <v>0</v>
      </c>
      <c r="E101" s="12" t="e">
        <f t="shared" si="5"/>
        <v>#DIV/0!</v>
      </c>
    </row>
    <row r="102" spans="1:5">
      <c r="A102" s="13" t="s">
        <v>188</v>
      </c>
      <c r="B102" s="11">
        <f>SUMIFS(附件3明细表!M:M,附件3明细表!H:H,A102,附件3明细表!I:I,$A$4)</f>
        <v>0</v>
      </c>
      <c r="C102" s="12" t="e">
        <f t="shared" ref="C102:C106" si="6">B102/$B$5</f>
        <v>#DIV/0!</v>
      </c>
      <c r="D102" s="11">
        <f>SUMIFS(附件3明细表!O:O,附件3明细表!H:H,A102,附件3明细表!I:I,$A$4)</f>
        <v>0</v>
      </c>
      <c r="E102" s="12" t="e">
        <f t="shared" ref="E102:E106" si="7">D102/$D$5</f>
        <v>#DIV/0!</v>
      </c>
    </row>
    <row r="103" spans="1:5">
      <c r="A103" s="13" t="s">
        <v>189</v>
      </c>
      <c r="B103" s="11">
        <f>SUMIFS(附件3明细表!M:M,附件3明细表!H:H,A103,附件3明细表!I:I,$A$4)</f>
        <v>0</v>
      </c>
      <c r="C103" s="12" t="e">
        <f t="shared" si="6"/>
        <v>#DIV/0!</v>
      </c>
      <c r="D103" s="11">
        <f>SUMIFS(附件3明细表!O:O,附件3明细表!H:H,A103,附件3明细表!I:I,$A$4)</f>
        <v>0</v>
      </c>
      <c r="E103" s="12" t="e">
        <f t="shared" si="7"/>
        <v>#DIV/0!</v>
      </c>
    </row>
    <row r="104" spans="1:5">
      <c r="A104" s="13" t="s">
        <v>190</v>
      </c>
      <c r="B104" s="11">
        <f>SUMIFS(附件3明细表!M:M,附件3明细表!H:H,A104,附件3明细表!I:I,$A$4)</f>
        <v>0</v>
      </c>
      <c r="C104" s="12" t="e">
        <f t="shared" si="6"/>
        <v>#DIV/0!</v>
      </c>
      <c r="D104" s="11">
        <f>SUMIFS(附件3明细表!O:O,附件3明细表!H:H,A104,附件3明细表!I:I,$A$4)</f>
        <v>0</v>
      </c>
      <c r="E104" s="12" t="e">
        <f t="shared" si="7"/>
        <v>#DIV/0!</v>
      </c>
    </row>
    <row r="105" spans="1:5">
      <c r="A105" s="13" t="s">
        <v>191</v>
      </c>
      <c r="B105" s="11">
        <f>SUMIFS(附件3明细表!M:M,附件3明细表!H:H,A105,附件3明细表!I:I,$A$4)</f>
        <v>0</v>
      </c>
      <c r="C105" s="12" t="e">
        <f t="shared" si="6"/>
        <v>#DIV/0!</v>
      </c>
      <c r="D105" s="11">
        <f>SUMIFS(附件3明细表!O:O,附件3明细表!H:H,A105,附件3明细表!I:I,$A$4)</f>
        <v>0</v>
      </c>
      <c r="E105" s="12" t="e">
        <f t="shared" si="7"/>
        <v>#DIV/0!</v>
      </c>
    </row>
    <row r="106" spans="1:5">
      <c r="A106" s="13" t="s">
        <v>192</v>
      </c>
      <c r="B106" s="11">
        <f>SUMIFS(附件3明细表!M:M,附件3明细表!H:H,A106,附件3明细表!I:I,$A$4)</f>
        <v>0</v>
      </c>
      <c r="C106" s="12" t="e">
        <f t="shared" si="6"/>
        <v>#DIV/0!</v>
      </c>
      <c r="D106" s="11">
        <f>SUMIFS(附件3明细表!O:O,附件3明细表!H:H,A106,附件3明细表!I:I,$A$4)</f>
        <v>0</v>
      </c>
      <c r="E106" s="12" t="e">
        <f t="shared" si="7"/>
        <v>#DIV/0!</v>
      </c>
    </row>
  </sheetData>
  <mergeCells count="2">
    <mergeCell ref="A1:E1"/>
    <mergeCell ref="B3:C3"/>
  </mergeCells>
  <phoneticPr fontId="4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A2" sqref="A2"/>
    </sheetView>
  </sheetViews>
  <sheetFormatPr defaultColWidth="9" defaultRowHeight="14.25"/>
  <cols>
    <col min="1" max="1" width="41" style="1" customWidth="1"/>
    <col min="2" max="2" width="9" style="1"/>
    <col min="3" max="3" width="9" style="9"/>
    <col min="4" max="4" width="18.25" style="1" customWidth="1"/>
    <col min="5" max="5" width="9" style="1"/>
    <col min="6" max="6" width="25.375" style="1" customWidth="1"/>
    <col min="7" max="16384" width="9" style="1"/>
  </cols>
  <sheetData>
    <row r="1" spans="1:5">
      <c r="A1" s="100" t="s">
        <v>195</v>
      </c>
      <c r="B1" s="100"/>
      <c r="C1" s="101"/>
      <c r="D1" s="100"/>
      <c r="E1" s="100"/>
    </row>
    <row r="2" spans="1:5">
      <c r="A2" s="1" t="s">
        <v>91</v>
      </c>
      <c r="E2" s="10" t="s">
        <v>72</v>
      </c>
    </row>
    <row r="3" spans="1:5">
      <c r="A3" s="11"/>
      <c r="B3" s="102" t="s">
        <v>85</v>
      </c>
      <c r="C3" s="103"/>
      <c r="D3" s="11" t="s">
        <v>92</v>
      </c>
      <c r="E3" s="11"/>
    </row>
    <row r="4" spans="1:5">
      <c r="A4" s="11" t="s">
        <v>196</v>
      </c>
      <c r="B4" s="11" t="s">
        <v>94</v>
      </c>
      <c r="C4" s="12" t="s">
        <v>95</v>
      </c>
      <c r="D4" s="11" t="s">
        <v>94</v>
      </c>
      <c r="E4" s="11" t="s">
        <v>95</v>
      </c>
    </row>
    <row r="5" spans="1:5" customFormat="1">
      <c r="A5" s="11" t="s">
        <v>96</v>
      </c>
      <c r="B5" s="11">
        <f>SUM(B6:B106)</f>
        <v>0</v>
      </c>
      <c r="C5" s="12"/>
      <c r="D5" s="11">
        <f>SUM(D6:D106)</f>
        <v>0</v>
      </c>
      <c r="E5" s="11"/>
    </row>
    <row r="6" spans="1:5">
      <c r="A6" s="13" t="s">
        <v>97</v>
      </c>
      <c r="B6" s="11">
        <f>SUMIFS(附件3明细表!M:M,附件3明细表!H:H,A6,附件3明细表!I:I,$A$4)</f>
        <v>0</v>
      </c>
      <c r="C6" s="12" t="e">
        <f t="shared" ref="C6:C37" si="0">B6/$B$5</f>
        <v>#DIV/0!</v>
      </c>
      <c r="D6" s="11">
        <f>SUMIFS(附件3明细表!O:O,附件3明细表!H:H,A6,附件3明细表!I:I,$A$4)</f>
        <v>0</v>
      </c>
      <c r="E6" s="12" t="e">
        <f t="shared" ref="E6:E37" si="1">D6/$D$5</f>
        <v>#DIV/0!</v>
      </c>
    </row>
    <row r="7" spans="1:5">
      <c r="A7" s="13" t="s">
        <v>98</v>
      </c>
      <c r="B7" s="11">
        <f>SUMIFS(附件3明细表!M:M,附件3明细表!H:H,A7,附件3明细表!I:I,$A$4)</f>
        <v>0</v>
      </c>
      <c r="C7" s="12" t="e">
        <f t="shared" si="0"/>
        <v>#DIV/0!</v>
      </c>
      <c r="D7" s="11">
        <f>SUMIFS(附件3明细表!O:O,附件3明细表!H:H,A7,附件3明细表!I:I,$A$4)</f>
        <v>0</v>
      </c>
      <c r="E7" s="12" t="e">
        <f t="shared" si="1"/>
        <v>#DIV/0!</v>
      </c>
    </row>
    <row r="8" spans="1:5">
      <c r="A8" s="13" t="s">
        <v>99</v>
      </c>
      <c r="B8" s="11">
        <f>SUMIFS(附件3明细表!M:M,附件3明细表!H:H,A8,附件3明细表!I:I,$A$4)</f>
        <v>0</v>
      </c>
      <c r="C8" s="12" t="e">
        <f t="shared" si="0"/>
        <v>#DIV/0!</v>
      </c>
      <c r="D8" s="11">
        <f>SUMIFS(附件3明细表!O:O,附件3明细表!H:H,A8,附件3明细表!I:I,$A$4)</f>
        <v>0</v>
      </c>
      <c r="E8" s="12" t="e">
        <f t="shared" si="1"/>
        <v>#DIV/0!</v>
      </c>
    </row>
    <row r="9" spans="1:5">
      <c r="A9" s="13" t="s">
        <v>100</v>
      </c>
      <c r="B9" s="11">
        <f>SUMIFS(附件3明细表!M:M,附件3明细表!H:H,A9,附件3明细表!I:I,$A$4)</f>
        <v>0</v>
      </c>
      <c r="C9" s="12" t="e">
        <f t="shared" si="0"/>
        <v>#DIV/0!</v>
      </c>
      <c r="D9" s="11">
        <f>SUMIFS(附件3明细表!O:O,附件3明细表!H:H,A9,附件3明细表!I:I,$A$4)</f>
        <v>0</v>
      </c>
      <c r="E9" s="12" t="e">
        <f t="shared" si="1"/>
        <v>#DIV/0!</v>
      </c>
    </row>
    <row r="10" spans="1:5">
      <c r="A10" s="13" t="s">
        <v>101</v>
      </c>
      <c r="B10" s="11">
        <f>SUMIFS(附件3明细表!M:M,附件3明细表!H:H,A10,附件3明细表!I:I,$A$4)</f>
        <v>0</v>
      </c>
      <c r="C10" s="12" t="e">
        <f t="shared" si="0"/>
        <v>#DIV/0!</v>
      </c>
      <c r="D10" s="11">
        <f>SUMIFS(附件3明细表!O:O,附件3明细表!H:H,A10,附件3明细表!I:I,$A$4)</f>
        <v>0</v>
      </c>
      <c r="E10" s="12" t="e">
        <f t="shared" si="1"/>
        <v>#DIV/0!</v>
      </c>
    </row>
    <row r="11" spans="1:5">
      <c r="A11" s="13" t="s">
        <v>102</v>
      </c>
      <c r="B11" s="11">
        <f>SUMIFS(附件3明细表!M:M,附件3明细表!H:H,A11,附件3明细表!I:I,$A$4)</f>
        <v>0</v>
      </c>
      <c r="C11" s="12" t="e">
        <f t="shared" si="0"/>
        <v>#DIV/0!</v>
      </c>
      <c r="D11" s="11">
        <f>SUMIFS(附件3明细表!O:O,附件3明细表!H:H,A11,附件3明细表!I:I,$A$4)</f>
        <v>0</v>
      </c>
      <c r="E11" s="12" t="e">
        <f t="shared" si="1"/>
        <v>#DIV/0!</v>
      </c>
    </row>
    <row r="12" spans="1:5">
      <c r="A12" s="13" t="s">
        <v>103</v>
      </c>
      <c r="B12" s="11">
        <f>SUMIFS(附件3明细表!M:M,附件3明细表!H:H,A12,附件3明细表!I:I,$A$4)</f>
        <v>0</v>
      </c>
      <c r="C12" s="12" t="e">
        <f t="shared" si="0"/>
        <v>#DIV/0!</v>
      </c>
      <c r="D12" s="11">
        <f>SUMIFS(附件3明细表!O:O,附件3明细表!H:H,A12,附件3明细表!I:I,$A$4)</f>
        <v>0</v>
      </c>
      <c r="E12" s="12" t="e">
        <f t="shared" si="1"/>
        <v>#DIV/0!</v>
      </c>
    </row>
    <row r="13" spans="1:5">
      <c r="A13" s="13" t="s">
        <v>104</v>
      </c>
      <c r="B13" s="11">
        <f>SUMIFS(附件3明细表!M:M,附件3明细表!H:H,A13,附件3明细表!I:I,$A$4)</f>
        <v>0</v>
      </c>
      <c r="C13" s="12" t="e">
        <f t="shared" si="0"/>
        <v>#DIV/0!</v>
      </c>
      <c r="D13" s="11">
        <f>SUMIFS(附件3明细表!O:O,附件3明细表!H:H,A13,附件3明细表!I:I,$A$4)</f>
        <v>0</v>
      </c>
      <c r="E13" s="12" t="e">
        <f t="shared" si="1"/>
        <v>#DIV/0!</v>
      </c>
    </row>
    <row r="14" spans="1:5">
      <c r="A14" s="13" t="s">
        <v>105</v>
      </c>
      <c r="B14" s="11">
        <f>SUMIFS(附件3明细表!M:M,附件3明细表!H:H,A14,附件3明细表!I:I,$A$4)</f>
        <v>0</v>
      </c>
      <c r="C14" s="12" t="e">
        <f t="shared" si="0"/>
        <v>#DIV/0!</v>
      </c>
      <c r="D14" s="11">
        <f>SUMIFS(附件3明细表!O:O,附件3明细表!H:H,A14,附件3明细表!I:I,$A$4)</f>
        <v>0</v>
      </c>
      <c r="E14" s="12" t="e">
        <f t="shared" si="1"/>
        <v>#DIV/0!</v>
      </c>
    </row>
    <row r="15" spans="1:5">
      <c r="A15" s="13" t="s">
        <v>106</v>
      </c>
      <c r="B15" s="11">
        <f>SUMIFS(附件3明细表!M:M,附件3明细表!H:H,A15,附件3明细表!I:I,$A$4)</f>
        <v>0</v>
      </c>
      <c r="C15" s="12" t="e">
        <f t="shared" si="0"/>
        <v>#DIV/0!</v>
      </c>
      <c r="D15" s="11">
        <f>SUMIFS(附件3明细表!O:O,附件3明细表!H:H,A15,附件3明细表!I:I,$A$4)</f>
        <v>0</v>
      </c>
      <c r="E15" s="12" t="e">
        <f t="shared" si="1"/>
        <v>#DIV/0!</v>
      </c>
    </row>
    <row r="16" spans="1:5">
      <c r="A16" s="13" t="s">
        <v>107</v>
      </c>
      <c r="B16" s="11">
        <f>SUMIFS(附件3明细表!M:M,附件3明细表!H:H,A16,附件3明细表!I:I,$A$4)</f>
        <v>0</v>
      </c>
      <c r="C16" s="12" t="e">
        <f t="shared" si="0"/>
        <v>#DIV/0!</v>
      </c>
      <c r="D16" s="11">
        <f>SUMIFS(附件3明细表!O:O,附件3明细表!H:H,A16,附件3明细表!I:I,$A$4)</f>
        <v>0</v>
      </c>
      <c r="E16" s="12" t="e">
        <f t="shared" si="1"/>
        <v>#DIV/0!</v>
      </c>
    </row>
    <row r="17" spans="1:5">
      <c r="A17" s="13" t="s">
        <v>108</v>
      </c>
      <c r="B17" s="11">
        <f>SUMIFS(附件3明细表!M:M,附件3明细表!H:H,A17,附件3明细表!I:I,$A$4)</f>
        <v>0</v>
      </c>
      <c r="C17" s="12" t="e">
        <f t="shared" si="0"/>
        <v>#DIV/0!</v>
      </c>
      <c r="D17" s="11">
        <f>SUMIFS(附件3明细表!O:O,附件3明细表!H:H,A17,附件3明细表!I:I,$A$4)</f>
        <v>0</v>
      </c>
      <c r="E17" s="12" t="e">
        <f t="shared" si="1"/>
        <v>#DIV/0!</v>
      </c>
    </row>
    <row r="18" spans="1:5">
      <c r="A18" s="13" t="s">
        <v>109</v>
      </c>
      <c r="B18" s="11">
        <f>SUMIFS(附件3明细表!M:M,附件3明细表!H:H,A18,附件3明细表!I:I,$A$4)</f>
        <v>0</v>
      </c>
      <c r="C18" s="12" t="e">
        <f t="shared" si="0"/>
        <v>#DIV/0!</v>
      </c>
      <c r="D18" s="11">
        <f>SUMIFS(附件3明细表!O:O,附件3明细表!H:H,A18,附件3明细表!I:I,$A$4)</f>
        <v>0</v>
      </c>
      <c r="E18" s="12" t="e">
        <f t="shared" si="1"/>
        <v>#DIV/0!</v>
      </c>
    </row>
    <row r="19" spans="1:5">
      <c r="A19" s="13" t="s">
        <v>110</v>
      </c>
      <c r="B19" s="11">
        <f>SUMIFS(附件3明细表!M:M,附件3明细表!H:H,A19,附件3明细表!I:I,$A$4)</f>
        <v>0</v>
      </c>
      <c r="C19" s="12" t="e">
        <f t="shared" si="0"/>
        <v>#DIV/0!</v>
      </c>
      <c r="D19" s="11">
        <f>SUMIFS(附件3明细表!O:O,附件3明细表!H:H,A19,附件3明细表!I:I,$A$4)</f>
        <v>0</v>
      </c>
      <c r="E19" s="12" t="e">
        <f t="shared" si="1"/>
        <v>#DIV/0!</v>
      </c>
    </row>
    <row r="20" spans="1:5">
      <c r="A20" s="13" t="s">
        <v>111</v>
      </c>
      <c r="B20" s="11">
        <f>SUMIFS(附件3明细表!M:M,附件3明细表!H:H,A20,附件3明细表!I:I,$A$4)</f>
        <v>0</v>
      </c>
      <c r="C20" s="12" t="e">
        <f t="shared" si="0"/>
        <v>#DIV/0!</v>
      </c>
      <c r="D20" s="11">
        <f>SUMIFS(附件3明细表!O:O,附件3明细表!H:H,A20,附件3明细表!I:I,$A$4)</f>
        <v>0</v>
      </c>
      <c r="E20" s="12" t="e">
        <f t="shared" si="1"/>
        <v>#DIV/0!</v>
      </c>
    </row>
    <row r="21" spans="1:5">
      <c r="A21" s="13" t="s">
        <v>112</v>
      </c>
      <c r="B21" s="11">
        <f>SUMIFS(附件3明细表!M:M,附件3明细表!H:H,A21,附件3明细表!I:I,$A$4)</f>
        <v>0</v>
      </c>
      <c r="C21" s="12" t="e">
        <f t="shared" si="0"/>
        <v>#DIV/0!</v>
      </c>
      <c r="D21" s="11">
        <f>SUMIFS(附件3明细表!O:O,附件3明细表!H:H,A21,附件3明细表!I:I,$A$4)</f>
        <v>0</v>
      </c>
      <c r="E21" s="12" t="e">
        <f t="shared" si="1"/>
        <v>#DIV/0!</v>
      </c>
    </row>
    <row r="22" spans="1:5">
      <c r="A22" s="13" t="s">
        <v>113</v>
      </c>
      <c r="B22" s="11">
        <f>SUMIFS(附件3明细表!M:M,附件3明细表!H:H,A22,附件3明细表!I:I,$A$4)</f>
        <v>0</v>
      </c>
      <c r="C22" s="12" t="e">
        <f t="shared" si="0"/>
        <v>#DIV/0!</v>
      </c>
      <c r="D22" s="11">
        <f>SUMIFS(附件3明细表!O:O,附件3明细表!H:H,A22,附件3明细表!I:I,$A$4)</f>
        <v>0</v>
      </c>
      <c r="E22" s="12" t="e">
        <f t="shared" si="1"/>
        <v>#DIV/0!</v>
      </c>
    </row>
    <row r="23" spans="1:5">
      <c r="A23" s="13" t="s">
        <v>114</v>
      </c>
      <c r="B23" s="11">
        <f>SUMIFS(附件3明细表!M:M,附件3明细表!H:H,A23,附件3明细表!I:I,$A$4)</f>
        <v>0</v>
      </c>
      <c r="C23" s="12" t="e">
        <f t="shared" si="0"/>
        <v>#DIV/0!</v>
      </c>
      <c r="D23" s="11">
        <f>SUMIFS(附件3明细表!O:O,附件3明细表!H:H,A23,附件3明细表!I:I,$A$4)</f>
        <v>0</v>
      </c>
      <c r="E23" s="12" t="e">
        <f t="shared" si="1"/>
        <v>#DIV/0!</v>
      </c>
    </row>
    <row r="24" spans="1:5">
      <c r="A24" s="13" t="s">
        <v>115</v>
      </c>
      <c r="B24" s="11">
        <f>SUMIFS(附件3明细表!M:M,附件3明细表!H:H,A24,附件3明细表!I:I,$A$4)</f>
        <v>0</v>
      </c>
      <c r="C24" s="12" t="e">
        <f t="shared" si="0"/>
        <v>#DIV/0!</v>
      </c>
      <c r="D24" s="11">
        <f>SUMIFS(附件3明细表!O:O,附件3明细表!H:H,A24,附件3明细表!I:I,$A$4)</f>
        <v>0</v>
      </c>
      <c r="E24" s="12" t="e">
        <f t="shared" si="1"/>
        <v>#DIV/0!</v>
      </c>
    </row>
    <row r="25" spans="1:5">
      <c r="A25" s="13" t="s">
        <v>116</v>
      </c>
      <c r="B25" s="11">
        <f>SUMIFS(附件3明细表!M:M,附件3明细表!H:H,A25,附件3明细表!I:I,$A$4)</f>
        <v>0</v>
      </c>
      <c r="C25" s="12" t="e">
        <f t="shared" si="0"/>
        <v>#DIV/0!</v>
      </c>
      <c r="D25" s="11">
        <f>SUMIFS(附件3明细表!O:O,附件3明细表!H:H,A25,附件3明细表!I:I,$A$4)</f>
        <v>0</v>
      </c>
      <c r="E25" s="12" t="e">
        <f t="shared" si="1"/>
        <v>#DIV/0!</v>
      </c>
    </row>
    <row r="26" spans="1:5">
      <c r="A26" s="13" t="s">
        <v>117</v>
      </c>
      <c r="B26" s="11">
        <f>SUMIFS(附件3明细表!M:M,附件3明细表!H:H,A26,附件3明细表!I:I,$A$4)</f>
        <v>0</v>
      </c>
      <c r="C26" s="12" t="e">
        <f t="shared" si="0"/>
        <v>#DIV/0!</v>
      </c>
      <c r="D26" s="11">
        <f>SUMIFS(附件3明细表!O:O,附件3明细表!H:H,A26,附件3明细表!I:I,$A$4)</f>
        <v>0</v>
      </c>
      <c r="E26" s="12" t="e">
        <f t="shared" si="1"/>
        <v>#DIV/0!</v>
      </c>
    </row>
    <row r="27" spans="1:5">
      <c r="A27" s="13" t="s">
        <v>118</v>
      </c>
      <c r="B27" s="11">
        <f>SUMIFS(附件3明细表!M:M,附件3明细表!H:H,A27,附件3明细表!I:I,$A$4)</f>
        <v>0</v>
      </c>
      <c r="C27" s="12" t="e">
        <f t="shared" si="0"/>
        <v>#DIV/0!</v>
      </c>
      <c r="D27" s="11">
        <f>SUMIFS(附件3明细表!O:O,附件3明细表!H:H,A27,附件3明细表!I:I,$A$4)</f>
        <v>0</v>
      </c>
      <c r="E27" s="12" t="e">
        <f t="shared" si="1"/>
        <v>#DIV/0!</v>
      </c>
    </row>
    <row r="28" spans="1:5">
      <c r="A28" s="13" t="s">
        <v>119</v>
      </c>
      <c r="B28" s="11">
        <f>SUMIFS(附件3明细表!M:M,附件3明细表!H:H,A28,附件3明细表!I:I,$A$4)</f>
        <v>0</v>
      </c>
      <c r="C28" s="12" t="e">
        <f t="shared" si="0"/>
        <v>#DIV/0!</v>
      </c>
      <c r="D28" s="11">
        <f>SUMIFS(附件3明细表!O:O,附件3明细表!H:H,A28,附件3明细表!I:I,$A$4)</f>
        <v>0</v>
      </c>
      <c r="E28" s="12" t="e">
        <f t="shared" si="1"/>
        <v>#DIV/0!</v>
      </c>
    </row>
    <row r="29" spans="1:5">
      <c r="A29" s="13" t="s">
        <v>120</v>
      </c>
      <c r="B29" s="11">
        <f>SUMIFS(附件3明细表!M:M,附件3明细表!H:H,A29,附件3明细表!I:I,$A$4)</f>
        <v>0</v>
      </c>
      <c r="C29" s="12" t="e">
        <f t="shared" si="0"/>
        <v>#DIV/0!</v>
      </c>
      <c r="D29" s="11">
        <f>SUMIFS(附件3明细表!O:O,附件3明细表!H:H,A29,附件3明细表!I:I,$A$4)</f>
        <v>0</v>
      </c>
      <c r="E29" s="12" t="e">
        <f t="shared" si="1"/>
        <v>#DIV/0!</v>
      </c>
    </row>
    <row r="30" spans="1:5">
      <c r="A30" s="13" t="s">
        <v>121</v>
      </c>
      <c r="B30" s="11">
        <f>SUMIFS(附件3明细表!M:M,附件3明细表!H:H,A30,附件3明细表!I:I,$A$4)</f>
        <v>0</v>
      </c>
      <c r="C30" s="12" t="e">
        <f t="shared" si="0"/>
        <v>#DIV/0!</v>
      </c>
      <c r="D30" s="11">
        <f>SUMIFS(附件3明细表!O:O,附件3明细表!H:H,A30,附件3明细表!I:I,$A$4)</f>
        <v>0</v>
      </c>
      <c r="E30" s="12" t="e">
        <f t="shared" si="1"/>
        <v>#DIV/0!</v>
      </c>
    </row>
    <row r="31" spans="1:5">
      <c r="A31" s="13" t="s">
        <v>122</v>
      </c>
      <c r="B31" s="11">
        <f>SUMIFS(附件3明细表!M:M,附件3明细表!H:H,A31,附件3明细表!I:I,$A$4)</f>
        <v>0</v>
      </c>
      <c r="C31" s="12" t="e">
        <f t="shared" si="0"/>
        <v>#DIV/0!</v>
      </c>
      <c r="D31" s="11">
        <f>SUMIFS(附件3明细表!O:O,附件3明细表!H:H,A31,附件3明细表!I:I,$A$4)</f>
        <v>0</v>
      </c>
      <c r="E31" s="12" t="e">
        <f t="shared" si="1"/>
        <v>#DIV/0!</v>
      </c>
    </row>
    <row r="32" spans="1:5">
      <c r="A32" s="13" t="s">
        <v>123</v>
      </c>
      <c r="B32" s="11">
        <f>SUMIFS(附件3明细表!M:M,附件3明细表!H:H,A32,附件3明细表!I:I,$A$4)</f>
        <v>0</v>
      </c>
      <c r="C32" s="12" t="e">
        <f t="shared" si="0"/>
        <v>#DIV/0!</v>
      </c>
      <c r="D32" s="11">
        <f>SUMIFS(附件3明细表!O:O,附件3明细表!H:H,A32,附件3明细表!I:I,$A$4)</f>
        <v>0</v>
      </c>
      <c r="E32" s="12" t="e">
        <f t="shared" si="1"/>
        <v>#DIV/0!</v>
      </c>
    </row>
    <row r="33" spans="1:5">
      <c r="A33" s="13" t="s">
        <v>124</v>
      </c>
      <c r="B33" s="11">
        <f>SUMIFS(附件3明细表!M:M,附件3明细表!H:H,A33,附件3明细表!I:I,$A$4)</f>
        <v>0</v>
      </c>
      <c r="C33" s="12" t="e">
        <f t="shared" si="0"/>
        <v>#DIV/0!</v>
      </c>
      <c r="D33" s="11">
        <f>SUMIFS(附件3明细表!O:O,附件3明细表!H:H,A33,附件3明细表!I:I,$A$4)</f>
        <v>0</v>
      </c>
      <c r="E33" s="12" t="e">
        <f t="shared" si="1"/>
        <v>#DIV/0!</v>
      </c>
    </row>
    <row r="34" spans="1:5">
      <c r="A34" s="13" t="s">
        <v>125</v>
      </c>
      <c r="B34" s="11">
        <f>SUMIFS(附件3明细表!M:M,附件3明细表!H:H,A34,附件3明细表!I:I,$A$4)</f>
        <v>0</v>
      </c>
      <c r="C34" s="12" t="e">
        <f t="shared" si="0"/>
        <v>#DIV/0!</v>
      </c>
      <c r="D34" s="11">
        <f>SUMIFS(附件3明细表!O:O,附件3明细表!H:H,A34,附件3明细表!I:I,$A$4)</f>
        <v>0</v>
      </c>
      <c r="E34" s="12" t="e">
        <f t="shared" si="1"/>
        <v>#DIV/0!</v>
      </c>
    </row>
    <row r="35" spans="1:5">
      <c r="A35" s="13" t="s">
        <v>126</v>
      </c>
      <c r="B35" s="11">
        <f>SUMIFS(附件3明细表!M:M,附件3明细表!H:H,A35,附件3明细表!I:I,$A$4)</f>
        <v>0</v>
      </c>
      <c r="C35" s="12" t="e">
        <f t="shared" si="0"/>
        <v>#DIV/0!</v>
      </c>
      <c r="D35" s="11">
        <f>SUMIFS(附件3明细表!O:O,附件3明细表!H:H,A35,附件3明细表!I:I,$A$4)</f>
        <v>0</v>
      </c>
      <c r="E35" s="12" t="e">
        <f t="shared" si="1"/>
        <v>#DIV/0!</v>
      </c>
    </row>
    <row r="36" spans="1:5">
      <c r="A36" s="13" t="s">
        <v>127</v>
      </c>
      <c r="B36" s="11">
        <f>SUMIFS(附件3明细表!M:M,附件3明细表!H:H,A36,附件3明细表!I:I,$A$4)</f>
        <v>0</v>
      </c>
      <c r="C36" s="12" t="e">
        <f t="shared" si="0"/>
        <v>#DIV/0!</v>
      </c>
      <c r="D36" s="11">
        <f>SUMIFS(附件3明细表!O:O,附件3明细表!H:H,A36,附件3明细表!I:I,$A$4)</f>
        <v>0</v>
      </c>
      <c r="E36" s="12" t="e">
        <f t="shared" si="1"/>
        <v>#DIV/0!</v>
      </c>
    </row>
    <row r="37" spans="1:5">
      <c r="A37" s="13" t="s">
        <v>128</v>
      </c>
      <c r="B37" s="11">
        <f>SUMIFS(附件3明细表!M:M,附件3明细表!H:H,A37,附件3明细表!I:I,$A$4)</f>
        <v>0</v>
      </c>
      <c r="C37" s="12" t="e">
        <f t="shared" si="0"/>
        <v>#DIV/0!</v>
      </c>
      <c r="D37" s="11">
        <f>SUMIFS(附件3明细表!O:O,附件3明细表!H:H,A37,附件3明细表!I:I,$A$4)</f>
        <v>0</v>
      </c>
      <c r="E37" s="12" t="e">
        <f t="shared" si="1"/>
        <v>#DIV/0!</v>
      </c>
    </row>
    <row r="38" spans="1:5">
      <c r="A38" s="13" t="s">
        <v>129</v>
      </c>
      <c r="B38" s="11">
        <f>SUMIFS(附件3明细表!M:M,附件3明细表!H:H,A38,附件3明细表!I:I,$A$4)</f>
        <v>0</v>
      </c>
      <c r="C38" s="12" t="e">
        <f t="shared" ref="C38:C69" si="2">B38/$B$5</f>
        <v>#DIV/0!</v>
      </c>
      <c r="D38" s="11">
        <f>SUMIFS(附件3明细表!O:O,附件3明细表!H:H,A38,附件3明细表!I:I,$A$4)</f>
        <v>0</v>
      </c>
      <c r="E38" s="12" t="e">
        <f t="shared" ref="E38:E69" si="3">D38/$D$5</f>
        <v>#DIV/0!</v>
      </c>
    </row>
    <row r="39" spans="1:5">
      <c r="A39" s="13" t="s">
        <v>130</v>
      </c>
      <c r="B39" s="11">
        <f>SUMIFS(附件3明细表!M:M,附件3明细表!H:H,A39,附件3明细表!I:I,$A$4)</f>
        <v>0</v>
      </c>
      <c r="C39" s="12" t="e">
        <f t="shared" si="2"/>
        <v>#DIV/0!</v>
      </c>
      <c r="D39" s="11">
        <f>SUMIFS(附件3明细表!O:O,附件3明细表!H:H,A39,附件3明细表!I:I,$A$4)</f>
        <v>0</v>
      </c>
      <c r="E39" s="12" t="e">
        <f t="shared" si="3"/>
        <v>#DIV/0!</v>
      </c>
    </row>
    <row r="40" spans="1:5">
      <c r="A40" s="13" t="s">
        <v>131</v>
      </c>
      <c r="B40" s="11">
        <f>SUMIFS(附件3明细表!M:M,附件3明细表!H:H,A40,附件3明细表!I:I,$A$4)</f>
        <v>0</v>
      </c>
      <c r="C40" s="12" t="e">
        <f t="shared" si="2"/>
        <v>#DIV/0!</v>
      </c>
      <c r="D40" s="11">
        <f>SUMIFS(附件3明细表!O:O,附件3明细表!H:H,A40,附件3明细表!I:I,$A$4)</f>
        <v>0</v>
      </c>
      <c r="E40" s="12" t="e">
        <f t="shared" si="3"/>
        <v>#DIV/0!</v>
      </c>
    </row>
    <row r="41" spans="1:5">
      <c r="A41" s="13" t="s">
        <v>132</v>
      </c>
      <c r="B41" s="11">
        <f>SUMIFS(附件3明细表!M:M,附件3明细表!H:H,A41,附件3明细表!I:I,$A$4)</f>
        <v>0</v>
      </c>
      <c r="C41" s="12" t="e">
        <f t="shared" si="2"/>
        <v>#DIV/0!</v>
      </c>
      <c r="D41" s="11">
        <f>SUMIFS(附件3明细表!O:O,附件3明细表!H:H,A41,附件3明细表!I:I,$A$4)</f>
        <v>0</v>
      </c>
      <c r="E41" s="12" t="e">
        <f t="shared" si="3"/>
        <v>#DIV/0!</v>
      </c>
    </row>
    <row r="42" spans="1:5">
      <c r="A42" s="13" t="s">
        <v>133</v>
      </c>
      <c r="B42" s="11">
        <f>SUMIFS(附件3明细表!M:M,附件3明细表!H:H,A42,附件3明细表!I:I,$A$4)</f>
        <v>0</v>
      </c>
      <c r="C42" s="12" t="e">
        <f t="shared" si="2"/>
        <v>#DIV/0!</v>
      </c>
      <c r="D42" s="11">
        <f>SUMIFS(附件3明细表!O:O,附件3明细表!H:H,A42,附件3明细表!I:I,$A$4)</f>
        <v>0</v>
      </c>
      <c r="E42" s="12" t="e">
        <f t="shared" si="3"/>
        <v>#DIV/0!</v>
      </c>
    </row>
    <row r="43" spans="1:5">
      <c r="A43" s="13" t="s">
        <v>134</v>
      </c>
      <c r="B43" s="11">
        <f>SUMIFS(附件3明细表!M:M,附件3明细表!H:H,A43,附件3明细表!I:I,$A$4)</f>
        <v>0</v>
      </c>
      <c r="C43" s="12" t="e">
        <f t="shared" si="2"/>
        <v>#DIV/0!</v>
      </c>
      <c r="D43" s="11">
        <f>SUMIFS(附件3明细表!O:O,附件3明细表!H:H,A43,附件3明细表!I:I,$A$4)</f>
        <v>0</v>
      </c>
      <c r="E43" s="12" t="e">
        <f t="shared" si="3"/>
        <v>#DIV/0!</v>
      </c>
    </row>
    <row r="44" spans="1:5">
      <c r="A44" s="13" t="s">
        <v>135</v>
      </c>
      <c r="B44" s="11">
        <f>SUMIFS(附件3明细表!M:M,附件3明细表!H:H,A44,附件3明细表!I:I,$A$4)</f>
        <v>0</v>
      </c>
      <c r="C44" s="12" t="e">
        <f t="shared" si="2"/>
        <v>#DIV/0!</v>
      </c>
      <c r="D44" s="11">
        <f>SUMIFS(附件3明细表!O:O,附件3明细表!H:H,A44,附件3明细表!I:I,$A$4)</f>
        <v>0</v>
      </c>
      <c r="E44" s="12" t="e">
        <f t="shared" si="3"/>
        <v>#DIV/0!</v>
      </c>
    </row>
    <row r="45" spans="1:5">
      <c r="A45" s="13" t="s">
        <v>136</v>
      </c>
      <c r="B45" s="11">
        <f>SUMIFS(附件3明细表!M:M,附件3明细表!H:H,A45,附件3明细表!I:I,$A$4)</f>
        <v>0</v>
      </c>
      <c r="C45" s="12" t="e">
        <f t="shared" si="2"/>
        <v>#DIV/0!</v>
      </c>
      <c r="D45" s="11">
        <f>SUMIFS(附件3明细表!O:O,附件3明细表!H:H,A45,附件3明细表!I:I,$A$4)</f>
        <v>0</v>
      </c>
      <c r="E45" s="12" t="e">
        <f t="shared" si="3"/>
        <v>#DIV/0!</v>
      </c>
    </row>
    <row r="46" spans="1:5">
      <c r="A46" s="13" t="s">
        <v>137</v>
      </c>
      <c r="B46" s="11">
        <f>SUMIFS(附件3明细表!M:M,附件3明细表!H:H,A46,附件3明细表!I:I,$A$4)</f>
        <v>0</v>
      </c>
      <c r="C46" s="12" t="e">
        <f t="shared" si="2"/>
        <v>#DIV/0!</v>
      </c>
      <c r="D46" s="11">
        <f>SUMIFS(附件3明细表!O:O,附件3明细表!H:H,A46,附件3明细表!I:I,$A$4)</f>
        <v>0</v>
      </c>
      <c r="E46" s="12" t="e">
        <f t="shared" si="3"/>
        <v>#DIV/0!</v>
      </c>
    </row>
    <row r="47" spans="1:5">
      <c r="A47" s="13" t="s">
        <v>138</v>
      </c>
      <c r="B47" s="11">
        <f>SUMIFS(附件3明细表!M:M,附件3明细表!H:H,A47,附件3明细表!I:I,$A$4)</f>
        <v>0</v>
      </c>
      <c r="C47" s="12" t="e">
        <f t="shared" si="2"/>
        <v>#DIV/0!</v>
      </c>
      <c r="D47" s="11">
        <f>SUMIFS(附件3明细表!O:O,附件3明细表!H:H,A47,附件3明细表!I:I,$A$4)</f>
        <v>0</v>
      </c>
      <c r="E47" s="12" t="e">
        <f t="shared" si="3"/>
        <v>#DIV/0!</v>
      </c>
    </row>
    <row r="48" spans="1:5">
      <c r="A48" s="13" t="s">
        <v>139</v>
      </c>
      <c r="B48" s="11">
        <f>SUMIFS(附件3明细表!M:M,附件3明细表!H:H,A48,附件3明细表!I:I,$A$4)</f>
        <v>0</v>
      </c>
      <c r="C48" s="12" t="e">
        <f t="shared" si="2"/>
        <v>#DIV/0!</v>
      </c>
      <c r="D48" s="11">
        <f>SUMIFS(附件3明细表!O:O,附件3明细表!H:H,A48,附件3明细表!I:I,$A$4)</f>
        <v>0</v>
      </c>
      <c r="E48" s="12" t="e">
        <f t="shared" si="3"/>
        <v>#DIV/0!</v>
      </c>
    </row>
    <row r="49" spans="1:5">
      <c r="A49" s="13" t="s">
        <v>140</v>
      </c>
      <c r="B49" s="11">
        <f>SUMIFS(附件3明细表!M:M,附件3明细表!H:H,A49,附件3明细表!I:I,$A$4)</f>
        <v>0</v>
      </c>
      <c r="C49" s="12" t="e">
        <f t="shared" si="2"/>
        <v>#DIV/0!</v>
      </c>
      <c r="D49" s="11">
        <f>SUMIFS(附件3明细表!O:O,附件3明细表!H:H,A49,附件3明细表!I:I,$A$4)</f>
        <v>0</v>
      </c>
      <c r="E49" s="12" t="e">
        <f t="shared" si="3"/>
        <v>#DIV/0!</v>
      </c>
    </row>
    <row r="50" spans="1:5">
      <c r="A50" s="13" t="s">
        <v>141</v>
      </c>
      <c r="B50" s="11">
        <f>SUMIFS(附件3明细表!M:M,附件3明细表!H:H,A50,附件3明细表!I:I,$A$4)</f>
        <v>0</v>
      </c>
      <c r="C50" s="12" t="e">
        <f t="shared" si="2"/>
        <v>#DIV/0!</v>
      </c>
      <c r="D50" s="11">
        <f>SUMIFS(附件3明细表!O:O,附件3明细表!H:H,A50,附件3明细表!I:I,$A$4)</f>
        <v>0</v>
      </c>
      <c r="E50" s="12" t="e">
        <f t="shared" si="3"/>
        <v>#DIV/0!</v>
      </c>
    </row>
    <row r="51" spans="1:5">
      <c r="A51" s="13" t="s">
        <v>142</v>
      </c>
      <c r="B51" s="11">
        <f>SUMIFS(附件3明细表!M:M,附件3明细表!H:H,A51,附件3明细表!I:I,$A$4)</f>
        <v>0</v>
      </c>
      <c r="C51" s="12" t="e">
        <f t="shared" si="2"/>
        <v>#DIV/0!</v>
      </c>
      <c r="D51" s="11">
        <f>SUMIFS(附件3明细表!O:O,附件3明细表!H:H,A51,附件3明细表!I:I,$A$4)</f>
        <v>0</v>
      </c>
      <c r="E51" s="12" t="e">
        <f t="shared" si="3"/>
        <v>#DIV/0!</v>
      </c>
    </row>
    <row r="52" spans="1:5">
      <c r="A52" s="13" t="s">
        <v>47</v>
      </c>
      <c r="B52" s="11">
        <f>SUMIFS(附件3明细表!M:M,附件3明细表!H:H,A52,附件3明细表!I:I,$A$4)</f>
        <v>0</v>
      </c>
      <c r="C52" s="12" t="e">
        <f t="shared" si="2"/>
        <v>#DIV/0!</v>
      </c>
      <c r="D52" s="11">
        <f>SUMIFS(附件3明细表!O:O,附件3明细表!H:H,A52,附件3明细表!I:I,$A$4)</f>
        <v>0</v>
      </c>
      <c r="E52" s="12" t="e">
        <f t="shared" si="3"/>
        <v>#DIV/0!</v>
      </c>
    </row>
    <row r="53" spans="1:5">
      <c r="A53" s="13" t="s">
        <v>143</v>
      </c>
      <c r="B53" s="11">
        <f>SUMIFS(附件3明细表!M:M,附件3明细表!H:H,A53,附件3明细表!I:I,$A$4)</f>
        <v>0</v>
      </c>
      <c r="C53" s="12" t="e">
        <f t="shared" si="2"/>
        <v>#DIV/0!</v>
      </c>
      <c r="D53" s="11">
        <f>SUMIFS(附件3明细表!O:O,附件3明细表!H:H,A53,附件3明细表!I:I,$A$4)</f>
        <v>0</v>
      </c>
      <c r="E53" s="12" t="e">
        <f t="shared" si="3"/>
        <v>#DIV/0!</v>
      </c>
    </row>
    <row r="54" spans="1:5">
      <c r="A54" s="13" t="s">
        <v>144</v>
      </c>
      <c r="B54" s="11">
        <f>SUMIFS(附件3明细表!M:M,附件3明细表!H:H,A54,附件3明细表!I:I,$A$4)</f>
        <v>0</v>
      </c>
      <c r="C54" s="12" t="e">
        <f t="shared" si="2"/>
        <v>#DIV/0!</v>
      </c>
      <c r="D54" s="11">
        <f>SUMIFS(附件3明细表!O:O,附件3明细表!H:H,A54,附件3明细表!I:I,$A$4)</f>
        <v>0</v>
      </c>
      <c r="E54" s="12" t="e">
        <f t="shared" si="3"/>
        <v>#DIV/0!</v>
      </c>
    </row>
    <row r="55" spans="1:5">
      <c r="A55" s="13" t="s">
        <v>145</v>
      </c>
      <c r="B55" s="11">
        <f>SUMIFS(附件3明细表!M:M,附件3明细表!H:H,A55,附件3明细表!I:I,$A$4)</f>
        <v>0</v>
      </c>
      <c r="C55" s="12" t="e">
        <f t="shared" si="2"/>
        <v>#DIV/0!</v>
      </c>
      <c r="D55" s="11">
        <f>SUMIFS(附件3明细表!O:O,附件3明细表!H:H,A55,附件3明细表!I:I,$A$4)</f>
        <v>0</v>
      </c>
      <c r="E55" s="12" t="e">
        <f t="shared" si="3"/>
        <v>#DIV/0!</v>
      </c>
    </row>
    <row r="56" spans="1:5">
      <c r="A56" s="13" t="s">
        <v>146</v>
      </c>
      <c r="B56" s="11">
        <f>SUMIFS(附件3明细表!M:M,附件3明细表!H:H,A56,附件3明细表!I:I,$A$4)</f>
        <v>0</v>
      </c>
      <c r="C56" s="12" t="e">
        <f t="shared" si="2"/>
        <v>#DIV/0!</v>
      </c>
      <c r="D56" s="11">
        <f>SUMIFS(附件3明细表!O:O,附件3明细表!H:H,A56,附件3明细表!I:I,$A$4)</f>
        <v>0</v>
      </c>
      <c r="E56" s="12" t="e">
        <f t="shared" si="3"/>
        <v>#DIV/0!</v>
      </c>
    </row>
    <row r="57" spans="1:5">
      <c r="A57" s="13" t="s">
        <v>147</v>
      </c>
      <c r="B57" s="11">
        <f>SUMIFS(附件3明细表!M:M,附件3明细表!H:H,A57,附件3明细表!I:I,$A$4)</f>
        <v>0</v>
      </c>
      <c r="C57" s="12" t="e">
        <f t="shared" si="2"/>
        <v>#DIV/0!</v>
      </c>
      <c r="D57" s="11">
        <f>SUMIFS(附件3明细表!O:O,附件3明细表!H:H,A57,附件3明细表!I:I,$A$4)</f>
        <v>0</v>
      </c>
      <c r="E57" s="12" t="e">
        <f t="shared" si="3"/>
        <v>#DIV/0!</v>
      </c>
    </row>
    <row r="58" spans="1:5">
      <c r="A58" s="13" t="s">
        <v>148</v>
      </c>
      <c r="B58" s="11">
        <f>SUMIFS(附件3明细表!M:M,附件3明细表!H:H,A58,附件3明细表!I:I,$A$4)</f>
        <v>0</v>
      </c>
      <c r="C58" s="12" t="e">
        <f t="shared" si="2"/>
        <v>#DIV/0!</v>
      </c>
      <c r="D58" s="11">
        <f>SUMIFS(附件3明细表!O:O,附件3明细表!H:H,A58,附件3明细表!I:I,$A$4)</f>
        <v>0</v>
      </c>
      <c r="E58" s="12" t="e">
        <f t="shared" si="3"/>
        <v>#DIV/0!</v>
      </c>
    </row>
    <row r="59" spans="1:5">
      <c r="A59" s="13" t="s">
        <v>149</v>
      </c>
      <c r="B59" s="11">
        <f>SUMIFS(附件3明细表!M:M,附件3明细表!H:H,A59,附件3明细表!I:I,$A$4)</f>
        <v>0</v>
      </c>
      <c r="C59" s="12" t="e">
        <f t="shared" si="2"/>
        <v>#DIV/0!</v>
      </c>
      <c r="D59" s="11">
        <f>SUMIFS(附件3明细表!O:O,附件3明细表!H:H,A59,附件3明细表!I:I,$A$4)</f>
        <v>0</v>
      </c>
      <c r="E59" s="12" t="e">
        <f t="shared" si="3"/>
        <v>#DIV/0!</v>
      </c>
    </row>
    <row r="60" spans="1:5">
      <c r="A60" s="13" t="s">
        <v>51</v>
      </c>
      <c r="B60" s="11">
        <f>SUMIFS(附件3明细表!M:M,附件3明细表!H:H,A60,附件3明细表!I:I,$A$4)</f>
        <v>0</v>
      </c>
      <c r="C60" s="12" t="e">
        <f t="shared" si="2"/>
        <v>#DIV/0!</v>
      </c>
      <c r="D60" s="11">
        <f>SUMIFS(附件3明细表!O:O,附件3明细表!H:H,A60,附件3明细表!I:I,$A$4)</f>
        <v>0</v>
      </c>
      <c r="E60" s="12" t="e">
        <f t="shared" si="3"/>
        <v>#DIV/0!</v>
      </c>
    </row>
    <row r="61" spans="1:5" customFormat="1" ht="15.95" customHeight="1">
      <c r="A61" s="13" t="s">
        <v>150</v>
      </c>
      <c r="B61" s="11">
        <f>SUMIFS(附件3明细表!M:M,附件3明细表!H:H,A61,附件3明细表!I:I,$A$4)</f>
        <v>0</v>
      </c>
      <c r="C61" s="12" t="e">
        <f t="shared" si="2"/>
        <v>#DIV/0!</v>
      </c>
      <c r="D61" s="11">
        <f>SUMIFS(附件3明细表!O:O,附件3明细表!H:H,A61,附件3明细表!I:I,$A$4)</f>
        <v>0</v>
      </c>
      <c r="E61" s="12" t="e">
        <f t="shared" si="3"/>
        <v>#DIV/0!</v>
      </c>
    </row>
    <row r="62" spans="1:5" customFormat="1" ht="15.95" customHeight="1">
      <c r="A62" s="13" t="s">
        <v>151</v>
      </c>
      <c r="B62" s="11">
        <f>SUMIFS(附件3明细表!M:M,附件3明细表!H:H,A62,附件3明细表!I:I,$A$4)</f>
        <v>0</v>
      </c>
      <c r="C62" s="12" t="e">
        <f t="shared" si="2"/>
        <v>#DIV/0!</v>
      </c>
      <c r="D62" s="11">
        <f>SUMIFS(附件3明细表!O:O,附件3明细表!H:H,A62,附件3明细表!I:I,$A$4)</f>
        <v>0</v>
      </c>
      <c r="E62" s="12" t="e">
        <f t="shared" si="3"/>
        <v>#DIV/0!</v>
      </c>
    </row>
    <row r="63" spans="1:5" customFormat="1" ht="15.95" customHeight="1">
      <c r="A63" s="13" t="s">
        <v>152</v>
      </c>
      <c r="B63" s="11">
        <f>SUMIFS(附件3明细表!M:M,附件3明细表!H:H,A63,附件3明细表!I:I,$A$4)</f>
        <v>0</v>
      </c>
      <c r="C63" s="12" t="e">
        <f t="shared" si="2"/>
        <v>#DIV/0!</v>
      </c>
      <c r="D63" s="11">
        <f>SUMIFS(附件3明细表!O:O,附件3明细表!H:H,A63,附件3明细表!I:I,$A$4)</f>
        <v>0</v>
      </c>
      <c r="E63" s="12" t="e">
        <f t="shared" si="3"/>
        <v>#DIV/0!</v>
      </c>
    </row>
    <row r="64" spans="1:5" customFormat="1" ht="15.95" customHeight="1">
      <c r="A64" s="13" t="s">
        <v>153</v>
      </c>
      <c r="B64" s="11">
        <f>SUMIFS(附件3明细表!M:M,附件3明细表!H:H,A64,附件3明细表!I:I,$A$4)</f>
        <v>0</v>
      </c>
      <c r="C64" s="12" t="e">
        <f t="shared" si="2"/>
        <v>#DIV/0!</v>
      </c>
      <c r="D64" s="11">
        <f>SUMIFS(附件3明细表!O:O,附件3明细表!H:H,A64,附件3明细表!I:I,$A$4)</f>
        <v>0</v>
      </c>
      <c r="E64" s="12" t="e">
        <f t="shared" si="3"/>
        <v>#DIV/0!</v>
      </c>
    </row>
    <row r="65" spans="1:5" customFormat="1" ht="15.95" customHeight="1">
      <c r="A65" s="13" t="s">
        <v>154</v>
      </c>
      <c r="B65" s="11">
        <f>SUMIFS(附件3明细表!M:M,附件3明细表!H:H,A65,附件3明细表!I:I,$A$4)</f>
        <v>0</v>
      </c>
      <c r="C65" s="12" t="e">
        <f t="shared" si="2"/>
        <v>#DIV/0!</v>
      </c>
      <c r="D65" s="11">
        <f>SUMIFS(附件3明细表!O:O,附件3明细表!H:H,A65,附件3明细表!I:I,$A$4)</f>
        <v>0</v>
      </c>
      <c r="E65" s="12" t="e">
        <f t="shared" si="3"/>
        <v>#DIV/0!</v>
      </c>
    </row>
    <row r="66" spans="1:5" customFormat="1" ht="15.95" customHeight="1">
      <c r="A66" s="13" t="s">
        <v>155</v>
      </c>
      <c r="B66" s="11">
        <f>SUMIFS(附件3明细表!M:M,附件3明细表!H:H,A66,附件3明细表!I:I,$A$4)</f>
        <v>0</v>
      </c>
      <c r="C66" s="12" t="e">
        <f t="shared" si="2"/>
        <v>#DIV/0!</v>
      </c>
      <c r="D66" s="11">
        <f>SUMIFS(附件3明细表!O:O,附件3明细表!H:H,A66,附件3明细表!I:I,$A$4)</f>
        <v>0</v>
      </c>
      <c r="E66" s="12" t="e">
        <f t="shared" si="3"/>
        <v>#DIV/0!</v>
      </c>
    </row>
    <row r="67" spans="1:5" customFormat="1" ht="15.95" customHeight="1">
      <c r="A67" s="13" t="s">
        <v>156</v>
      </c>
      <c r="B67" s="11">
        <f>SUMIFS(附件3明细表!M:M,附件3明细表!H:H,A67,附件3明细表!I:I,$A$4)</f>
        <v>0</v>
      </c>
      <c r="C67" s="12" t="e">
        <f t="shared" si="2"/>
        <v>#DIV/0!</v>
      </c>
      <c r="D67" s="11">
        <f>SUMIFS(附件3明细表!O:O,附件3明细表!H:H,A67,附件3明细表!I:I,$A$4)</f>
        <v>0</v>
      </c>
      <c r="E67" s="12" t="e">
        <f t="shared" si="3"/>
        <v>#DIV/0!</v>
      </c>
    </row>
    <row r="68" spans="1:5" customFormat="1" ht="15.95" customHeight="1">
      <c r="A68" s="13" t="s">
        <v>157</v>
      </c>
      <c r="B68" s="11">
        <f>SUMIFS(附件3明细表!M:M,附件3明细表!H:H,A68,附件3明细表!I:I,$A$4)</f>
        <v>0</v>
      </c>
      <c r="C68" s="12" t="e">
        <f t="shared" si="2"/>
        <v>#DIV/0!</v>
      </c>
      <c r="D68" s="11">
        <f>SUMIFS(附件3明细表!O:O,附件3明细表!H:H,A68,附件3明细表!I:I,$A$4)</f>
        <v>0</v>
      </c>
      <c r="E68" s="12" t="e">
        <f t="shared" si="3"/>
        <v>#DIV/0!</v>
      </c>
    </row>
    <row r="69" spans="1:5" customFormat="1" ht="15.95" customHeight="1">
      <c r="A69" s="13" t="s">
        <v>158</v>
      </c>
      <c r="B69" s="11">
        <f>SUMIFS(附件3明细表!M:M,附件3明细表!H:H,A69,附件3明细表!I:I,$A$4)</f>
        <v>0</v>
      </c>
      <c r="C69" s="12" t="e">
        <f t="shared" si="2"/>
        <v>#DIV/0!</v>
      </c>
      <c r="D69" s="11">
        <f>SUMIFS(附件3明细表!O:O,附件3明细表!H:H,A69,附件3明细表!I:I,$A$4)</f>
        <v>0</v>
      </c>
      <c r="E69" s="12" t="e">
        <f t="shared" si="3"/>
        <v>#DIV/0!</v>
      </c>
    </row>
    <row r="70" spans="1:5" customFormat="1" ht="15.95" customHeight="1">
      <c r="A70" s="13" t="s">
        <v>159</v>
      </c>
      <c r="B70" s="11">
        <f>SUMIFS(附件3明细表!M:M,附件3明细表!H:H,A70,附件3明细表!I:I,$A$4)</f>
        <v>0</v>
      </c>
      <c r="C70" s="12" t="e">
        <f t="shared" ref="C70:C101" si="4">B70/$B$5</f>
        <v>#DIV/0!</v>
      </c>
      <c r="D70" s="11">
        <f>SUMIFS(附件3明细表!O:O,附件3明细表!H:H,A70,附件3明细表!I:I,$A$4)</f>
        <v>0</v>
      </c>
      <c r="E70" s="12" t="e">
        <f t="shared" ref="E70:E101" si="5">D70/$D$5</f>
        <v>#DIV/0!</v>
      </c>
    </row>
    <row r="71" spans="1:5" customFormat="1" ht="15.95" customHeight="1">
      <c r="A71" s="13" t="s">
        <v>160</v>
      </c>
      <c r="B71" s="11">
        <f>SUMIFS(附件3明细表!M:M,附件3明细表!H:H,A71,附件3明细表!I:I,$A$4)</f>
        <v>0</v>
      </c>
      <c r="C71" s="12" t="e">
        <f t="shared" si="4"/>
        <v>#DIV/0!</v>
      </c>
      <c r="D71" s="11">
        <f>SUMIFS(附件3明细表!O:O,附件3明细表!H:H,A71,附件3明细表!I:I,$A$4)</f>
        <v>0</v>
      </c>
      <c r="E71" s="12" t="e">
        <f t="shared" si="5"/>
        <v>#DIV/0!</v>
      </c>
    </row>
    <row r="72" spans="1:5" customFormat="1" ht="15.95" customHeight="1">
      <c r="A72" s="13" t="s">
        <v>161</v>
      </c>
      <c r="B72" s="11">
        <f>SUMIFS(附件3明细表!M:M,附件3明细表!H:H,A72,附件3明细表!I:I,$A$4)</f>
        <v>0</v>
      </c>
      <c r="C72" s="12" t="e">
        <f t="shared" si="4"/>
        <v>#DIV/0!</v>
      </c>
      <c r="D72" s="11">
        <f>SUMIFS(附件3明细表!O:O,附件3明细表!H:H,A72,附件3明细表!I:I,$A$4)</f>
        <v>0</v>
      </c>
      <c r="E72" s="12" t="e">
        <f t="shared" si="5"/>
        <v>#DIV/0!</v>
      </c>
    </row>
    <row r="73" spans="1:5" customFormat="1" ht="15.95" customHeight="1">
      <c r="A73" s="13" t="s">
        <v>162</v>
      </c>
      <c r="B73" s="11">
        <f>SUMIFS(附件3明细表!M:M,附件3明细表!H:H,A73,附件3明细表!I:I,$A$4)</f>
        <v>0</v>
      </c>
      <c r="C73" s="12" t="e">
        <f t="shared" si="4"/>
        <v>#DIV/0!</v>
      </c>
      <c r="D73" s="11">
        <f>SUMIFS(附件3明细表!O:O,附件3明细表!H:H,A73,附件3明细表!I:I,$A$4)</f>
        <v>0</v>
      </c>
      <c r="E73" s="12" t="e">
        <f t="shared" si="5"/>
        <v>#DIV/0!</v>
      </c>
    </row>
    <row r="74" spans="1:5" customFormat="1" ht="15.95" customHeight="1">
      <c r="A74" s="13" t="s">
        <v>55</v>
      </c>
      <c r="B74" s="11">
        <f>SUMIFS(附件3明细表!M:M,附件3明细表!H:H,A74,附件3明细表!I:I,$A$4)</f>
        <v>0</v>
      </c>
      <c r="C74" s="12" t="e">
        <f t="shared" si="4"/>
        <v>#DIV/0!</v>
      </c>
      <c r="D74" s="11">
        <f>SUMIFS(附件3明细表!O:O,附件3明细表!H:H,A74,附件3明细表!I:I,$A$4)</f>
        <v>0</v>
      </c>
      <c r="E74" s="12" t="e">
        <f t="shared" si="5"/>
        <v>#DIV/0!</v>
      </c>
    </row>
    <row r="75" spans="1:5">
      <c r="A75" s="13" t="s">
        <v>163</v>
      </c>
      <c r="B75" s="11">
        <f>SUMIFS(附件3明细表!M:M,附件3明细表!H:H,A75,附件3明细表!I:I,$A$4)</f>
        <v>0</v>
      </c>
      <c r="C75" s="12" t="e">
        <f t="shared" si="4"/>
        <v>#DIV/0!</v>
      </c>
      <c r="D75" s="11">
        <f>SUMIFS(附件3明细表!O:O,附件3明细表!H:H,A75,附件3明细表!I:I,$A$4)</f>
        <v>0</v>
      </c>
      <c r="E75" s="12" t="e">
        <f t="shared" si="5"/>
        <v>#DIV/0!</v>
      </c>
    </row>
    <row r="76" spans="1:5">
      <c r="A76" s="13" t="s">
        <v>55</v>
      </c>
      <c r="B76" s="11">
        <f>SUMIFS(附件3明细表!M:M,附件3明细表!H:H,A76,附件3明细表!I:I,$A$4)</f>
        <v>0</v>
      </c>
      <c r="C76" s="12" t="e">
        <f t="shared" si="4"/>
        <v>#DIV/0!</v>
      </c>
      <c r="D76" s="11">
        <f>SUMIFS(附件3明细表!O:O,附件3明细表!H:H,A76,附件3明细表!I:I,$A$4)</f>
        <v>0</v>
      </c>
      <c r="E76" s="12" t="e">
        <f t="shared" si="5"/>
        <v>#DIV/0!</v>
      </c>
    </row>
    <row r="77" spans="1:5">
      <c r="A77" s="13" t="s">
        <v>164</v>
      </c>
      <c r="B77" s="11">
        <f>SUMIFS(附件3明细表!M:M,附件3明细表!H:H,A77,附件3明细表!I:I,$A$4)</f>
        <v>0</v>
      </c>
      <c r="C77" s="12" t="e">
        <f t="shared" si="4"/>
        <v>#DIV/0!</v>
      </c>
      <c r="D77" s="11">
        <f>SUMIFS(附件3明细表!O:O,附件3明细表!H:H,A77,附件3明细表!I:I,$A$4)</f>
        <v>0</v>
      </c>
      <c r="E77" s="12" t="e">
        <f t="shared" si="5"/>
        <v>#DIV/0!</v>
      </c>
    </row>
    <row r="78" spans="1:5">
      <c r="A78" s="13" t="s">
        <v>165</v>
      </c>
      <c r="B78" s="11">
        <f>SUMIFS(附件3明细表!M:M,附件3明细表!H:H,A78,附件3明细表!I:I,$A$4)</f>
        <v>0</v>
      </c>
      <c r="C78" s="12" t="e">
        <f t="shared" si="4"/>
        <v>#DIV/0!</v>
      </c>
      <c r="D78" s="11">
        <f>SUMIFS(附件3明细表!O:O,附件3明细表!H:H,A78,附件3明细表!I:I,$A$4)</f>
        <v>0</v>
      </c>
      <c r="E78" s="12" t="e">
        <f t="shared" si="5"/>
        <v>#DIV/0!</v>
      </c>
    </row>
    <row r="79" spans="1:5">
      <c r="A79" s="13" t="s">
        <v>166</v>
      </c>
      <c r="B79" s="11">
        <f>SUMIFS(附件3明细表!M:M,附件3明细表!H:H,A79,附件3明细表!I:I,$A$4)</f>
        <v>0</v>
      </c>
      <c r="C79" s="12" t="e">
        <f t="shared" si="4"/>
        <v>#DIV/0!</v>
      </c>
      <c r="D79" s="11">
        <f>SUMIFS(附件3明细表!O:O,附件3明细表!H:H,A79,附件3明细表!I:I,$A$4)</f>
        <v>0</v>
      </c>
      <c r="E79" s="12" t="e">
        <f t="shared" si="5"/>
        <v>#DIV/0!</v>
      </c>
    </row>
    <row r="80" spans="1:5">
      <c r="A80" s="13" t="s">
        <v>167</v>
      </c>
      <c r="B80" s="11">
        <f>SUMIFS(附件3明细表!M:M,附件3明细表!H:H,A80,附件3明细表!I:I,$A$4)</f>
        <v>0</v>
      </c>
      <c r="C80" s="12" t="e">
        <f t="shared" si="4"/>
        <v>#DIV/0!</v>
      </c>
      <c r="D80" s="11">
        <f>SUMIFS(附件3明细表!O:O,附件3明细表!H:H,A80,附件3明细表!I:I,$A$4)</f>
        <v>0</v>
      </c>
      <c r="E80" s="12" t="e">
        <f t="shared" si="5"/>
        <v>#DIV/0!</v>
      </c>
    </row>
    <row r="81" spans="1:5">
      <c r="A81" s="13" t="s">
        <v>168</v>
      </c>
      <c r="B81" s="11">
        <f>SUMIFS(附件3明细表!M:M,附件3明细表!H:H,A81,附件3明细表!I:I,$A$4)</f>
        <v>0</v>
      </c>
      <c r="C81" s="12" t="e">
        <f t="shared" si="4"/>
        <v>#DIV/0!</v>
      </c>
      <c r="D81" s="11">
        <f>SUMIFS(附件3明细表!O:O,附件3明细表!H:H,A81,附件3明细表!I:I,$A$4)</f>
        <v>0</v>
      </c>
      <c r="E81" s="12" t="e">
        <f t="shared" si="5"/>
        <v>#DIV/0!</v>
      </c>
    </row>
    <row r="82" spans="1:5">
      <c r="A82" s="13" t="s">
        <v>169</v>
      </c>
      <c r="B82" s="11">
        <f>SUMIFS(附件3明细表!M:M,附件3明细表!H:H,A82,附件3明细表!I:I,$A$4)</f>
        <v>0</v>
      </c>
      <c r="C82" s="12" t="e">
        <f t="shared" si="4"/>
        <v>#DIV/0!</v>
      </c>
      <c r="D82" s="11">
        <f>SUMIFS(附件3明细表!O:O,附件3明细表!H:H,A82,附件3明细表!I:I,$A$4)</f>
        <v>0</v>
      </c>
      <c r="E82" s="12" t="e">
        <f t="shared" si="5"/>
        <v>#DIV/0!</v>
      </c>
    </row>
    <row r="83" spans="1:5">
      <c r="A83" s="13" t="s">
        <v>170</v>
      </c>
      <c r="B83" s="11">
        <f>SUMIFS(附件3明细表!M:M,附件3明细表!H:H,A83,附件3明细表!I:I,$A$4)</f>
        <v>0</v>
      </c>
      <c r="C83" s="12" t="e">
        <f t="shared" si="4"/>
        <v>#DIV/0!</v>
      </c>
      <c r="D83" s="11">
        <f>SUMIFS(附件3明细表!O:O,附件3明细表!H:H,A83,附件3明细表!I:I,$A$4)</f>
        <v>0</v>
      </c>
      <c r="E83" s="12" t="e">
        <f t="shared" si="5"/>
        <v>#DIV/0!</v>
      </c>
    </row>
    <row r="84" spans="1:5">
      <c r="A84" s="13" t="s">
        <v>171</v>
      </c>
      <c r="B84" s="11">
        <f>SUMIFS(附件3明细表!M:M,附件3明细表!H:H,A84,附件3明细表!I:I,$A$4)</f>
        <v>0</v>
      </c>
      <c r="C84" s="12" t="e">
        <f t="shared" si="4"/>
        <v>#DIV/0!</v>
      </c>
      <c r="D84" s="11">
        <f>SUMIFS(附件3明细表!O:O,附件3明细表!H:H,A84,附件3明细表!I:I,$A$4)</f>
        <v>0</v>
      </c>
      <c r="E84" s="12" t="e">
        <f t="shared" si="5"/>
        <v>#DIV/0!</v>
      </c>
    </row>
    <row r="85" spans="1:5">
      <c r="A85" s="13" t="s">
        <v>172</v>
      </c>
      <c r="B85" s="11">
        <f>SUMIFS(附件3明细表!M:M,附件3明细表!H:H,A85,附件3明细表!I:I,$A$4)</f>
        <v>0</v>
      </c>
      <c r="C85" s="12" t="e">
        <f t="shared" si="4"/>
        <v>#DIV/0!</v>
      </c>
      <c r="D85" s="11">
        <f>SUMIFS(附件3明细表!O:O,附件3明细表!H:H,A85,附件3明细表!I:I,$A$4)</f>
        <v>0</v>
      </c>
      <c r="E85" s="12" t="e">
        <f t="shared" si="5"/>
        <v>#DIV/0!</v>
      </c>
    </row>
    <row r="86" spans="1:5">
      <c r="A86" s="13" t="s">
        <v>173</v>
      </c>
      <c r="B86" s="11">
        <f>SUMIFS(附件3明细表!M:M,附件3明细表!H:H,A86,附件3明细表!I:I,$A$4)</f>
        <v>0</v>
      </c>
      <c r="C86" s="12" t="e">
        <f t="shared" si="4"/>
        <v>#DIV/0!</v>
      </c>
      <c r="D86" s="11">
        <f>SUMIFS(附件3明细表!O:O,附件3明细表!H:H,A86,附件3明细表!I:I,$A$4)</f>
        <v>0</v>
      </c>
      <c r="E86" s="12" t="e">
        <f t="shared" si="5"/>
        <v>#DIV/0!</v>
      </c>
    </row>
    <row r="87" spans="1:5">
      <c r="A87" s="13" t="s">
        <v>174</v>
      </c>
      <c r="B87" s="11">
        <f>SUMIFS(附件3明细表!M:M,附件3明细表!H:H,A87,附件3明细表!I:I,$A$4)</f>
        <v>0</v>
      </c>
      <c r="C87" s="12" t="e">
        <f t="shared" si="4"/>
        <v>#DIV/0!</v>
      </c>
      <c r="D87" s="11">
        <f>SUMIFS(附件3明细表!O:O,附件3明细表!H:H,A87,附件3明细表!I:I,$A$4)</f>
        <v>0</v>
      </c>
      <c r="E87" s="12" t="e">
        <f t="shared" si="5"/>
        <v>#DIV/0!</v>
      </c>
    </row>
    <row r="88" spans="1:5">
      <c r="A88" s="13" t="s">
        <v>175</v>
      </c>
      <c r="B88" s="11">
        <f>SUMIFS(附件3明细表!M:M,附件3明细表!H:H,A88,附件3明细表!I:I,$A$4)</f>
        <v>0</v>
      </c>
      <c r="C88" s="12" t="e">
        <f t="shared" si="4"/>
        <v>#DIV/0!</v>
      </c>
      <c r="D88" s="11">
        <f>SUMIFS(附件3明细表!O:O,附件3明细表!H:H,A88,附件3明细表!I:I,$A$4)</f>
        <v>0</v>
      </c>
      <c r="E88" s="12" t="e">
        <f t="shared" si="5"/>
        <v>#DIV/0!</v>
      </c>
    </row>
    <row r="89" spans="1:5">
      <c r="A89" s="13" t="s">
        <v>58</v>
      </c>
      <c r="B89" s="11">
        <f>SUMIFS(附件3明细表!M:M,附件3明细表!H:H,A89,附件3明细表!I:I,$A$4)</f>
        <v>0</v>
      </c>
      <c r="C89" s="12" t="e">
        <f t="shared" si="4"/>
        <v>#DIV/0!</v>
      </c>
      <c r="D89" s="11">
        <f>SUMIFS(附件3明细表!O:O,附件3明细表!H:H,A89,附件3明细表!I:I,$A$4)</f>
        <v>0</v>
      </c>
      <c r="E89" s="12" t="e">
        <f t="shared" si="5"/>
        <v>#DIV/0!</v>
      </c>
    </row>
    <row r="90" spans="1:5">
      <c r="A90" s="13" t="s">
        <v>176</v>
      </c>
      <c r="B90" s="11">
        <f>SUMIFS(附件3明细表!M:M,附件3明细表!H:H,A90,附件3明细表!I:I,$A$4)</f>
        <v>0</v>
      </c>
      <c r="C90" s="12" t="e">
        <f t="shared" si="4"/>
        <v>#DIV/0!</v>
      </c>
      <c r="D90" s="11">
        <f>SUMIFS(附件3明细表!O:O,附件3明细表!H:H,A90,附件3明细表!I:I,$A$4)</f>
        <v>0</v>
      </c>
      <c r="E90" s="12" t="e">
        <f t="shared" si="5"/>
        <v>#DIV/0!</v>
      </c>
    </row>
    <row r="91" spans="1:5">
      <c r="A91" s="13" t="s">
        <v>177</v>
      </c>
      <c r="B91" s="11">
        <f>SUMIFS(附件3明细表!M:M,附件3明细表!H:H,A91,附件3明细表!I:I,$A$4)</f>
        <v>0</v>
      </c>
      <c r="C91" s="12" t="e">
        <f t="shared" si="4"/>
        <v>#DIV/0!</v>
      </c>
      <c r="D91" s="11">
        <f>SUMIFS(附件3明细表!O:O,附件3明细表!H:H,A91,附件3明细表!I:I,$A$4)</f>
        <v>0</v>
      </c>
      <c r="E91" s="12" t="e">
        <f t="shared" si="5"/>
        <v>#DIV/0!</v>
      </c>
    </row>
    <row r="92" spans="1:5">
      <c r="A92" s="13" t="s">
        <v>178</v>
      </c>
      <c r="B92" s="11">
        <f>SUMIFS(附件3明细表!M:M,附件3明细表!H:H,A92,附件3明细表!I:I,$A$4)</f>
        <v>0</v>
      </c>
      <c r="C92" s="12" t="e">
        <f t="shared" si="4"/>
        <v>#DIV/0!</v>
      </c>
      <c r="D92" s="11">
        <f>SUMIFS(附件3明细表!O:O,附件3明细表!H:H,A92,附件3明细表!I:I,$A$4)</f>
        <v>0</v>
      </c>
      <c r="E92" s="12" t="e">
        <f t="shared" si="5"/>
        <v>#DIV/0!</v>
      </c>
    </row>
    <row r="93" spans="1:5">
      <c r="A93" s="13" t="s">
        <v>179</v>
      </c>
      <c r="B93" s="11">
        <f>SUMIFS(附件3明细表!M:M,附件3明细表!H:H,A93,附件3明细表!I:I,$A$4)</f>
        <v>0</v>
      </c>
      <c r="C93" s="12" t="e">
        <f t="shared" si="4"/>
        <v>#DIV/0!</v>
      </c>
      <c r="D93" s="11">
        <f>SUMIFS(附件3明细表!O:O,附件3明细表!H:H,A93,附件3明细表!I:I,$A$4)</f>
        <v>0</v>
      </c>
      <c r="E93" s="12" t="e">
        <f t="shared" si="5"/>
        <v>#DIV/0!</v>
      </c>
    </row>
    <row r="94" spans="1:5">
      <c r="A94" s="13" t="s">
        <v>180</v>
      </c>
      <c r="B94" s="11">
        <f>SUMIFS(附件3明细表!M:M,附件3明细表!H:H,A94,附件3明细表!I:I,$A$4)</f>
        <v>0</v>
      </c>
      <c r="C94" s="12" t="e">
        <f t="shared" si="4"/>
        <v>#DIV/0!</v>
      </c>
      <c r="D94" s="11">
        <f>SUMIFS(附件3明细表!O:O,附件3明细表!H:H,A94,附件3明细表!I:I,$A$4)</f>
        <v>0</v>
      </c>
      <c r="E94" s="12" t="e">
        <f t="shared" si="5"/>
        <v>#DIV/0!</v>
      </c>
    </row>
    <row r="95" spans="1:5">
      <c r="A95" s="13" t="s">
        <v>181</v>
      </c>
      <c r="B95" s="11">
        <f>SUMIFS(附件3明细表!M:M,附件3明细表!H:H,A95,附件3明细表!I:I,$A$4)</f>
        <v>0</v>
      </c>
      <c r="C95" s="12" t="e">
        <f t="shared" si="4"/>
        <v>#DIV/0!</v>
      </c>
      <c r="D95" s="11">
        <f>SUMIFS(附件3明细表!O:O,附件3明细表!H:H,A95,附件3明细表!I:I,$A$4)</f>
        <v>0</v>
      </c>
      <c r="E95" s="12" t="e">
        <f t="shared" si="5"/>
        <v>#DIV/0!</v>
      </c>
    </row>
    <row r="96" spans="1:5">
      <c r="A96" s="13" t="s">
        <v>182</v>
      </c>
      <c r="B96" s="11">
        <f>SUMIFS(附件3明细表!M:M,附件3明细表!H:H,A96,附件3明细表!I:I,$A$4)</f>
        <v>0</v>
      </c>
      <c r="C96" s="12" t="e">
        <f t="shared" si="4"/>
        <v>#DIV/0!</v>
      </c>
      <c r="D96" s="11">
        <f>SUMIFS(附件3明细表!O:O,附件3明细表!H:H,A96,附件3明细表!I:I,$A$4)</f>
        <v>0</v>
      </c>
      <c r="E96" s="12" t="e">
        <f t="shared" si="5"/>
        <v>#DIV/0!</v>
      </c>
    </row>
    <row r="97" spans="1:5">
      <c r="A97" s="13" t="s">
        <v>183</v>
      </c>
      <c r="B97" s="11">
        <f>SUMIFS(附件3明细表!M:M,附件3明细表!H:H,A97,附件3明细表!I:I,$A$4)</f>
        <v>0</v>
      </c>
      <c r="C97" s="12" t="e">
        <f t="shared" si="4"/>
        <v>#DIV/0!</v>
      </c>
      <c r="D97" s="11">
        <f>SUMIFS(附件3明细表!O:O,附件3明细表!H:H,A97,附件3明细表!I:I,$A$4)</f>
        <v>0</v>
      </c>
      <c r="E97" s="12" t="e">
        <f t="shared" si="5"/>
        <v>#DIV/0!</v>
      </c>
    </row>
    <row r="98" spans="1:5">
      <c r="A98" s="13" t="s">
        <v>184</v>
      </c>
      <c r="B98" s="11">
        <f>SUMIFS(附件3明细表!M:M,附件3明细表!H:H,A98,附件3明细表!I:I,$A$4)</f>
        <v>0</v>
      </c>
      <c r="C98" s="12" t="e">
        <f t="shared" si="4"/>
        <v>#DIV/0!</v>
      </c>
      <c r="D98" s="11">
        <f>SUMIFS(附件3明细表!O:O,附件3明细表!H:H,A98,附件3明细表!I:I,$A$4)</f>
        <v>0</v>
      </c>
      <c r="E98" s="12" t="e">
        <f t="shared" si="5"/>
        <v>#DIV/0!</v>
      </c>
    </row>
    <row r="99" spans="1:5">
      <c r="A99" s="13" t="s">
        <v>185</v>
      </c>
      <c r="B99" s="11">
        <f>SUMIFS(附件3明细表!M:M,附件3明细表!H:H,A99,附件3明细表!I:I,$A$4)</f>
        <v>0</v>
      </c>
      <c r="C99" s="12" t="e">
        <f t="shared" si="4"/>
        <v>#DIV/0!</v>
      </c>
      <c r="D99" s="11">
        <f>SUMIFS(附件3明细表!O:O,附件3明细表!H:H,A99,附件3明细表!I:I,$A$4)</f>
        <v>0</v>
      </c>
      <c r="E99" s="12" t="e">
        <f t="shared" si="5"/>
        <v>#DIV/0!</v>
      </c>
    </row>
    <row r="100" spans="1:5">
      <c r="A100" s="13" t="s">
        <v>186</v>
      </c>
      <c r="B100" s="11">
        <f>SUMIFS(附件3明细表!M:M,附件3明细表!H:H,A100,附件3明细表!I:I,$A$4)</f>
        <v>0</v>
      </c>
      <c r="C100" s="12" t="e">
        <f t="shared" si="4"/>
        <v>#DIV/0!</v>
      </c>
      <c r="D100" s="11">
        <f>SUMIFS(附件3明细表!O:O,附件3明细表!H:H,A100,附件3明细表!I:I,$A$4)</f>
        <v>0</v>
      </c>
      <c r="E100" s="12" t="e">
        <f t="shared" si="5"/>
        <v>#DIV/0!</v>
      </c>
    </row>
    <row r="101" spans="1:5">
      <c r="A101" s="13" t="s">
        <v>187</v>
      </c>
      <c r="B101" s="11">
        <f>SUMIFS(附件3明细表!M:M,附件3明细表!H:H,A101,附件3明细表!I:I,$A$4)</f>
        <v>0</v>
      </c>
      <c r="C101" s="12" t="e">
        <f t="shared" si="4"/>
        <v>#DIV/0!</v>
      </c>
      <c r="D101" s="11">
        <f>SUMIFS(附件3明细表!O:O,附件3明细表!H:H,A101,附件3明细表!I:I,$A$4)</f>
        <v>0</v>
      </c>
      <c r="E101" s="12" t="e">
        <f t="shared" si="5"/>
        <v>#DIV/0!</v>
      </c>
    </row>
    <row r="102" spans="1:5">
      <c r="A102" s="13" t="s">
        <v>188</v>
      </c>
      <c r="B102" s="11">
        <f>SUMIFS(附件3明细表!M:M,附件3明细表!H:H,A102,附件3明细表!I:I,$A$4)</f>
        <v>0</v>
      </c>
      <c r="C102" s="12" t="e">
        <f t="shared" ref="C102:C106" si="6">B102/$B$5</f>
        <v>#DIV/0!</v>
      </c>
      <c r="D102" s="11">
        <f>SUMIFS(附件3明细表!O:O,附件3明细表!H:H,A102,附件3明细表!I:I,$A$4)</f>
        <v>0</v>
      </c>
      <c r="E102" s="12" t="e">
        <f t="shared" ref="E102:E106" si="7">D102/$D$5</f>
        <v>#DIV/0!</v>
      </c>
    </row>
    <row r="103" spans="1:5">
      <c r="A103" s="13" t="s">
        <v>189</v>
      </c>
      <c r="B103" s="11">
        <f>SUMIFS(附件3明细表!M:M,附件3明细表!H:H,A103,附件3明细表!I:I,$A$4)</f>
        <v>0</v>
      </c>
      <c r="C103" s="12" t="e">
        <f t="shared" si="6"/>
        <v>#DIV/0!</v>
      </c>
      <c r="D103" s="11">
        <f>SUMIFS(附件3明细表!O:O,附件3明细表!H:H,A103,附件3明细表!I:I,$A$4)</f>
        <v>0</v>
      </c>
      <c r="E103" s="12" t="e">
        <f t="shared" si="7"/>
        <v>#DIV/0!</v>
      </c>
    </row>
    <row r="104" spans="1:5">
      <c r="A104" s="13" t="s">
        <v>190</v>
      </c>
      <c r="B104" s="11">
        <f>SUMIFS(附件3明细表!M:M,附件3明细表!H:H,A104,附件3明细表!I:I,$A$4)</f>
        <v>0</v>
      </c>
      <c r="C104" s="12" t="e">
        <f t="shared" si="6"/>
        <v>#DIV/0!</v>
      </c>
      <c r="D104" s="11">
        <f>SUMIFS(附件3明细表!O:O,附件3明细表!H:H,A104,附件3明细表!I:I,$A$4)</f>
        <v>0</v>
      </c>
      <c r="E104" s="12" t="e">
        <f t="shared" si="7"/>
        <v>#DIV/0!</v>
      </c>
    </row>
    <row r="105" spans="1:5">
      <c r="A105" s="13" t="s">
        <v>191</v>
      </c>
      <c r="B105" s="11">
        <f>SUMIFS(附件3明细表!M:M,附件3明细表!H:H,A105,附件3明细表!I:I,$A$4)</f>
        <v>0</v>
      </c>
      <c r="C105" s="12" t="e">
        <f t="shared" si="6"/>
        <v>#DIV/0!</v>
      </c>
      <c r="D105" s="11">
        <f>SUMIFS(附件3明细表!O:O,附件3明细表!H:H,A105,附件3明细表!I:I,$A$4)</f>
        <v>0</v>
      </c>
      <c r="E105" s="12" t="e">
        <f t="shared" si="7"/>
        <v>#DIV/0!</v>
      </c>
    </row>
    <row r="106" spans="1:5">
      <c r="A106" s="13" t="s">
        <v>192</v>
      </c>
      <c r="B106" s="11">
        <f>SUMIFS(附件3明细表!M:M,附件3明细表!H:H,A106,附件3明细表!I:I,$A$4)</f>
        <v>0</v>
      </c>
      <c r="C106" s="12" t="e">
        <f t="shared" si="6"/>
        <v>#DIV/0!</v>
      </c>
      <c r="D106" s="11">
        <f>SUMIFS(附件3明细表!O:O,附件3明细表!H:H,A106,附件3明细表!I:I,$A$4)</f>
        <v>0</v>
      </c>
      <c r="E106" s="12" t="e">
        <f t="shared" si="7"/>
        <v>#DIV/0!</v>
      </c>
    </row>
  </sheetData>
  <mergeCells count="2">
    <mergeCell ref="A1:E1"/>
    <mergeCell ref="B3:C3"/>
  </mergeCells>
  <phoneticPr fontId="41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5" sqref="B5"/>
    </sheetView>
  </sheetViews>
  <sheetFormatPr defaultColWidth="9" defaultRowHeight="13.5"/>
  <cols>
    <col min="2" max="2" width="12" customWidth="1"/>
    <col min="3" max="3" width="12" style="3" customWidth="1"/>
    <col min="4" max="4" width="13.25" customWidth="1"/>
    <col min="5" max="5" width="10.875" style="3" customWidth="1"/>
  </cols>
  <sheetData>
    <row r="1" spans="1:5">
      <c r="A1" s="104" t="s">
        <v>197</v>
      </c>
      <c r="B1" s="104"/>
      <c r="C1" s="105"/>
      <c r="D1" s="104"/>
      <c r="E1" s="105"/>
    </row>
    <row r="2" spans="1:5">
      <c r="A2" t="s">
        <v>91</v>
      </c>
      <c r="E2" s="3" t="s">
        <v>72</v>
      </c>
    </row>
    <row r="3" spans="1:5">
      <c r="A3" s="4"/>
      <c r="B3" s="106" t="s">
        <v>85</v>
      </c>
      <c r="C3" s="107"/>
      <c r="D3" s="106" t="s">
        <v>198</v>
      </c>
      <c r="E3" s="107"/>
    </row>
    <row r="4" spans="1:5">
      <c r="A4" s="7" t="s">
        <v>93</v>
      </c>
      <c r="B4" s="5" t="s">
        <v>94</v>
      </c>
      <c r="C4" s="6" t="s">
        <v>95</v>
      </c>
      <c r="D4" s="5" t="s">
        <v>94</v>
      </c>
      <c r="E4" s="6" t="s">
        <v>95</v>
      </c>
    </row>
    <row r="5" spans="1:5">
      <c r="A5" s="4" t="s">
        <v>96</v>
      </c>
      <c r="B5" s="4">
        <f>SUM(B6:B21)</f>
        <v>0</v>
      </c>
      <c r="C5" s="8" t="e">
        <f>B5/$B$5</f>
        <v>#DIV/0!</v>
      </c>
      <c r="D5" s="4">
        <f>SUM(D6:D21)</f>
        <v>0</v>
      </c>
      <c r="E5" s="8" t="e">
        <f>D5/$D$5</f>
        <v>#DIV/0!</v>
      </c>
    </row>
    <row r="6" spans="1:5">
      <c r="A6" s="4" t="s">
        <v>199</v>
      </c>
      <c r="B6" s="4">
        <f>SUMIFS(附件3明细表!M:M,附件3明细表!D:D,A6,附件3明细表!I:I,$A$4)</f>
        <v>0</v>
      </c>
      <c r="C6" s="8" t="e">
        <f>B6/$B$5</f>
        <v>#DIV/0!</v>
      </c>
      <c r="D6" s="4">
        <f>SUMIFS(附件3明细表!O:O,附件3明细表!D:D,A6,附件3明细表!I:I,$A$4)</f>
        <v>0</v>
      </c>
      <c r="E6" s="8" t="e">
        <f>D6/$D$5</f>
        <v>#DIV/0!</v>
      </c>
    </row>
    <row r="7" spans="1:5">
      <c r="A7" s="4" t="s">
        <v>200</v>
      </c>
      <c r="B7" s="4">
        <f>SUMIFS(附件3明细表!M:M,附件3明细表!D:D,A7,附件3明细表!I:I,$A$4)</f>
        <v>0</v>
      </c>
      <c r="C7" s="8" t="e">
        <f t="shared" ref="C7:C21" si="0">B7/$B$5</f>
        <v>#DIV/0!</v>
      </c>
      <c r="D7" s="4">
        <f>SUMIFS(附件3明细表!O:O,附件3明细表!D:D,A7,附件3明细表!I:I,$A$4)</f>
        <v>0</v>
      </c>
      <c r="E7" s="8" t="e">
        <f t="shared" ref="E7:E21" si="1">D7/$D$5</f>
        <v>#DIV/0!</v>
      </c>
    </row>
    <row r="8" spans="1:5">
      <c r="A8" s="4" t="s">
        <v>201</v>
      </c>
      <c r="B8" s="4">
        <f>SUMIFS(附件3明细表!M:M,附件3明细表!D:D,A8,附件3明细表!I:I,$A$4)</f>
        <v>0</v>
      </c>
      <c r="C8" s="8" t="e">
        <f t="shared" si="0"/>
        <v>#DIV/0!</v>
      </c>
      <c r="D8" s="4">
        <f>SUMIFS(附件3明细表!O:O,附件3明细表!D:D,A8,附件3明细表!I:I,$A$4)</f>
        <v>0</v>
      </c>
      <c r="E8" s="8" t="e">
        <f t="shared" si="1"/>
        <v>#DIV/0!</v>
      </c>
    </row>
    <row r="9" spans="1:5">
      <c r="A9" s="4" t="s">
        <v>202</v>
      </c>
      <c r="B9" s="4">
        <f>SUMIFS(附件3明细表!M:M,附件3明细表!D:D,A9,附件3明细表!I:I,$A$4)</f>
        <v>0</v>
      </c>
      <c r="C9" s="8" t="e">
        <f t="shared" si="0"/>
        <v>#DIV/0!</v>
      </c>
      <c r="D9" s="4">
        <f>SUMIFS(附件3明细表!O:O,附件3明细表!D:D,A9,附件3明细表!I:I,$A$4)</f>
        <v>0</v>
      </c>
      <c r="E9" s="8" t="e">
        <f t="shared" si="1"/>
        <v>#DIV/0!</v>
      </c>
    </row>
    <row r="10" spans="1:5">
      <c r="A10" s="4" t="s">
        <v>203</v>
      </c>
      <c r="B10" s="4">
        <f>SUMIFS(附件3明细表!M:M,附件3明细表!D:D,A10,附件3明细表!I:I,$A$4)</f>
        <v>0</v>
      </c>
      <c r="C10" s="8" t="e">
        <f t="shared" si="0"/>
        <v>#DIV/0!</v>
      </c>
      <c r="D10" s="4">
        <f>SUMIFS(附件3明细表!O:O,附件3明细表!D:D,A10,附件3明细表!I:I,$A$4)</f>
        <v>0</v>
      </c>
      <c r="E10" s="8" t="e">
        <f t="shared" si="1"/>
        <v>#DIV/0!</v>
      </c>
    </row>
    <row r="11" spans="1:5">
      <c r="A11" s="4" t="s">
        <v>204</v>
      </c>
      <c r="B11" s="4">
        <f>SUMIFS(附件3明细表!M:M,附件3明细表!D:D,A11,附件3明细表!I:I,$A$4)</f>
        <v>0</v>
      </c>
      <c r="C11" s="8" t="e">
        <f t="shared" si="0"/>
        <v>#DIV/0!</v>
      </c>
      <c r="D11" s="4">
        <f>SUMIFS(附件3明细表!O:O,附件3明细表!D:D,A11,附件3明细表!I:I,$A$4)</f>
        <v>0</v>
      </c>
      <c r="E11" s="8" t="e">
        <f t="shared" si="1"/>
        <v>#DIV/0!</v>
      </c>
    </row>
    <row r="12" spans="1:5">
      <c r="A12" s="4" t="s">
        <v>205</v>
      </c>
      <c r="B12" s="4">
        <f>SUMIFS(附件3明细表!M:M,附件3明细表!D:D,A12,附件3明细表!I:I,$A$4)</f>
        <v>0</v>
      </c>
      <c r="C12" s="8" t="e">
        <f t="shared" si="0"/>
        <v>#DIV/0!</v>
      </c>
      <c r="D12" s="4">
        <f>SUMIFS(附件3明细表!O:O,附件3明细表!D:D,A12,附件3明细表!I:I,$A$4)</f>
        <v>0</v>
      </c>
      <c r="E12" s="8" t="e">
        <f t="shared" si="1"/>
        <v>#DIV/0!</v>
      </c>
    </row>
    <row r="13" spans="1:5">
      <c r="A13" s="4" t="s">
        <v>206</v>
      </c>
      <c r="B13" s="4">
        <f>SUMIFS(附件3明细表!M:M,附件3明细表!D:D,A13,附件3明细表!I:I,$A$4)</f>
        <v>0</v>
      </c>
      <c r="C13" s="8" t="e">
        <f t="shared" si="0"/>
        <v>#DIV/0!</v>
      </c>
      <c r="D13" s="4">
        <f>SUMIFS(附件3明细表!O:O,附件3明细表!D:D,A13,附件3明细表!I:I,$A$4)</f>
        <v>0</v>
      </c>
      <c r="E13" s="8" t="e">
        <f t="shared" si="1"/>
        <v>#DIV/0!</v>
      </c>
    </row>
    <row r="14" spans="1:5">
      <c r="A14" s="4" t="s">
        <v>207</v>
      </c>
      <c r="B14" s="4">
        <f>SUMIFS(附件3明细表!M:M,附件3明细表!D:D,A14,附件3明细表!I:I,$A$4)</f>
        <v>0</v>
      </c>
      <c r="C14" s="8" t="e">
        <f t="shared" si="0"/>
        <v>#DIV/0!</v>
      </c>
      <c r="D14" s="4">
        <f>SUMIFS(附件3明细表!O:O,附件3明细表!D:D,A14,附件3明细表!I:I,$A$4)</f>
        <v>0</v>
      </c>
      <c r="E14" s="8" t="e">
        <f t="shared" si="1"/>
        <v>#DIV/0!</v>
      </c>
    </row>
    <row r="15" spans="1:5">
      <c r="A15" s="4" t="s">
        <v>208</v>
      </c>
      <c r="B15" s="4">
        <f>SUMIFS(附件3明细表!M:M,附件3明细表!D:D,A15,附件3明细表!I:I,$A$4)</f>
        <v>0</v>
      </c>
      <c r="C15" s="8" t="e">
        <f t="shared" si="0"/>
        <v>#DIV/0!</v>
      </c>
      <c r="D15" s="4">
        <f>SUMIFS(附件3明细表!O:O,附件3明细表!D:D,A15,附件3明细表!I:I,$A$4)</f>
        <v>0</v>
      </c>
      <c r="E15" s="8" t="e">
        <f t="shared" si="1"/>
        <v>#DIV/0!</v>
      </c>
    </row>
    <row r="16" spans="1:5">
      <c r="A16" s="4" t="s">
        <v>209</v>
      </c>
      <c r="B16" s="4">
        <f>SUMIFS(附件3明细表!M:M,附件3明细表!D:D,A16,附件3明细表!I:I,$A$4)</f>
        <v>0</v>
      </c>
      <c r="C16" s="8" t="e">
        <f t="shared" si="0"/>
        <v>#DIV/0!</v>
      </c>
      <c r="D16" s="4">
        <f>SUMIFS(附件3明细表!O:O,附件3明细表!D:D,A16,附件3明细表!I:I,$A$4)</f>
        <v>0</v>
      </c>
      <c r="E16" s="8" t="e">
        <f t="shared" si="1"/>
        <v>#DIV/0!</v>
      </c>
    </row>
    <row r="17" spans="1:5">
      <c r="A17" s="4" t="s">
        <v>210</v>
      </c>
      <c r="B17" s="4">
        <f>SUMIFS(附件3明细表!M:M,附件3明细表!D:D,A17,附件3明细表!I:I,$A$4)</f>
        <v>0</v>
      </c>
      <c r="C17" s="8" t="e">
        <f t="shared" si="0"/>
        <v>#DIV/0!</v>
      </c>
      <c r="D17" s="4">
        <f>SUMIFS(附件3明细表!O:O,附件3明细表!D:D,A17,附件3明细表!I:I,$A$4)</f>
        <v>0</v>
      </c>
      <c r="E17" s="8" t="e">
        <f t="shared" si="1"/>
        <v>#DIV/0!</v>
      </c>
    </row>
    <row r="18" spans="1:5">
      <c r="A18" s="4" t="s">
        <v>211</v>
      </c>
      <c r="B18" s="4">
        <f>SUMIFS(附件3明细表!M:M,附件3明细表!D:D,A18,附件3明细表!I:I,$A$4)</f>
        <v>0</v>
      </c>
      <c r="C18" s="8" t="e">
        <f t="shared" si="0"/>
        <v>#DIV/0!</v>
      </c>
      <c r="D18" s="4">
        <f>SUMIFS(附件3明细表!O:O,附件3明细表!D:D,A18,附件3明细表!I:I,$A$4)</f>
        <v>0</v>
      </c>
      <c r="E18" s="8" t="e">
        <f t="shared" si="1"/>
        <v>#DIV/0!</v>
      </c>
    </row>
    <row r="19" spans="1:5">
      <c r="A19" s="4" t="s">
        <v>212</v>
      </c>
      <c r="B19" s="4">
        <f>SUMIFS(附件3明细表!M:M,附件3明细表!D:D,A19,附件3明细表!I:I,$A$4)</f>
        <v>0</v>
      </c>
      <c r="C19" s="8" t="e">
        <f t="shared" si="0"/>
        <v>#DIV/0!</v>
      </c>
      <c r="D19" s="4">
        <f>SUMIFS(附件3明细表!O:O,附件3明细表!D:D,A19,附件3明细表!I:I,$A$4)</f>
        <v>0</v>
      </c>
      <c r="E19" s="8" t="e">
        <f t="shared" si="1"/>
        <v>#DIV/0!</v>
      </c>
    </row>
    <row r="20" spans="1:5">
      <c r="A20" s="4" t="s">
        <v>23</v>
      </c>
      <c r="B20" s="4">
        <f>SUMIFS(附件3明细表!M:M,附件3明细表!D:D,A20,附件3明细表!I:I,$A$4)</f>
        <v>0</v>
      </c>
      <c r="C20" s="8" t="e">
        <f t="shared" si="0"/>
        <v>#DIV/0!</v>
      </c>
      <c r="D20" s="4">
        <f>SUMIFS(附件3明细表!O:O,附件3明细表!D:D,A20,附件3明细表!I:I,$A$4)</f>
        <v>0</v>
      </c>
      <c r="E20" s="8" t="e">
        <f t="shared" si="1"/>
        <v>#DIV/0!</v>
      </c>
    </row>
    <row r="21" spans="1:5">
      <c r="A21" s="4" t="s">
        <v>213</v>
      </c>
      <c r="B21" s="4">
        <f>SUMIFS(附件3明细表!M:M,附件3明细表!D:D,A21,附件3明细表!I:I,$A$4)</f>
        <v>0</v>
      </c>
      <c r="C21" s="8" t="e">
        <f t="shared" si="0"/>
        <v>#DIV/0!</v>
      </c>
      <c r="D21" s="4">
        <f>SUMIFS(附件3明细表!O:O,附件3明细表!D:D,A21,附件3明细表!I:I,$A$4)</f>
        <v>0</v>
      </c>
      <c r="E21" s="8" t="e">
        <f t="shared" si="1"/>
        <v>#DIV/0!</v>
      </c>
    </row>
  </sheetData>
  <mergeCells count="3">
    <mergeCell ref="A1:E1"/>
    <mergeCell ref="B3:C3"/>
    <mergeCell ref="D3:E3"/>
  </mergeCells>
  <phoneticPr fontId="41" type="noConversion"/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1" sqref="H11"/>
    </sheetView>
  </sheetViews>
  <sheetFormatPr defaultColWidth="9" defaultRowHeight="13.5"/>
  <cols>
    <col min="1" max="1" width="14.375" customWidth="1"/>
    <col min="2" max="2" width="12" customWidth="1"/>
    <col min="3" max="3" width="12" style="3" customWidth="1"/>
    <col min="4" max="4" width="13.25" customWidth="1"/>
    <col min="5" max="5" width="10.875" style="3" customWidth="1"/>
  </cols>
  <sheetData>
    <row r="1" spans="1:5">
      <c r="A1" s="104" t="s">
        <v>214</v>
      </c>
      <c r="B1" s="104"/>
      <c r="C1" s="105"/>
      <c r="D1" s="104"/>
      <c r="E1" s="105"/>
    </row>
    <row r="2" spans="1:5">
      <c r="A2" t="s">
        <v>91</v>
      </c>
      <c r="E2" s="3" t="s">
        <v>72</v>
      </c>
    </row>
    <row r="3" spans="1:5">
      <c r="A3" s="4"/>
      <c r="B3" s="106" t="s">
        <v>85</v>
      </c>
      <c r="C3" s="107"/>
      <c r="D3" s="106" t="s">
        <v>198</v>
      </c>
      <c r="E3" s="107"/>
    </row>
    <row r="4" spans="1:5">
      <c r="A4" s="7" t="s">
        <v>194</v>
      </c>
      <c r="B4" s="5" t="s">
        <v>94</v>
      </c>
      <c r="C4" s="6" t="s">
        <v>95</v>
      </c>
      <c r="D4" s="5" t="s">
        <v>94</v>
      </c>
      <c r="E4" s="6" t="s">
        <v>95</v>
      </c>
    </row>
    <row r="5" spans="1:5">
      <c r="A5" s="4" t="s">
        <v>96</v>
      </c>
      <c r="B5" s="4">
        <f>SUM(B6:B21)</f>
        <v>0</v>
      </c>
      <c r="C5" s="8" t="e">
        <f t="shared" ref="C5:C21" si="0">B5/$B$5</f>
        <v>#DIV/0!</v>
      </c>
      <c r="D5" s="4">
        <f>SUM(D6:D21)</f>
        <v>0</v>
      </c>
      <c r="E5" s="8" t="e">
        <f t="shared" ref="E5:E21" si="1">D5/$D$5</f>
        <v>#DIV/0!</v>
      </c>
    </row>
    <row r="6" spans="1:5">
      <c r="A6" s="4" t="s">
        <v>199</v>
      </c>
      <c r="B6" s="4">
        <f>SUMIFS(附件3明细表!M:M,附件3明细表!D:D,A6,附件3明细表!I:I,$A$4)</f>
        <v>0</v>
      </c>
      <c r="C6" s="8" t="e">
        <f t="shared" si="0"/>
        <v>#DIV/0!</v>
      </c>
      <c r="D6" s="4">
        <f>SUMIFS(附件3明细表!O:O,附件3明细表!D:D,A6,附件3明细表!I:I,$A$4)</f>
        <v>0</v>
      </c>
      <c r="E6" s="8" t="e">
        <f t="shared" si="1"/>
        <v>#DIV/0!</v>
      </c>
    </row>
    <row r="7" spans="1:5">
      <c r="A7" s="4" t="s">
        <v>200</v>
      </c>
      <c r="B7" s="4">
        <f>SUMIFS(附件3明细表!M:M,附件3明细表!D:D,A7,附件3明细表!I:I,$A$4)</f>
        <v>0</v>
      </c>
      <c r="C7" s="8" t="e">
        <f t="shared" si="0"/>
        <v>#DIV/0!</v>
      </c>
      <c r="D7" s="4">
        <f>SUMIFS(附件3明细表!O:O,附件3明细表!D:D,A7,附件3明细表!I:I,$A$4)</f>
        <v>0</v>
      </c>
      <c r="E7" s="8" t="e">
        <f t="shared" si="1"/>
        <v>#DIV/0!</v>
      </c>
    </row>
    <row r="8" spans="1:5">
      <c r="A8" s="4" t="s">
        <v>201</v>
      </c>
      <c r="B8" s="4">
        <f>SUMIFS(附件3明细表!M:M,附件3明细表!D:D,A8,附件3明细表!I:I,$A$4)</f>
        <v>0</v>
      </c>
      <c r="C8" s="8" t="e">
        <f t="shared" si="0"/>
        <v>#DIV/0!</v>
      </c>
      <c r="D8" s="4">
        <f>SUMIFS(附件3明细表!O:O,附件3明细表!D:D,A8,附件3明细表!I:I,$A$4)</f>
        <v>0</v>
      </c>
      <c r="E8" s="8" t="e">
        <f t="shared" si="1"/>
        <v>#DIV/0!</v>
      </c>
    </row>
    <row r="9" spans="1:5">
      <c r="A9" s="4" t="s">
        <v>202</v>
      </c>
      <c r="B9" s="4">
        <f>SUMIFS(附件3明细表!M:M,附件3明细表!D:D,A9,附件3明细表!I:I,$A$4)</f>
        <v>0</v>
      </c>
      <c r="C9" s="8" t="e">
        <f t="shared" si="0"/>
        <v>#DIV/0!</v>
      </c>
      <c r="D9" s="4">
        <f>SUMIFS(附件3明细表!O:O,附件3明细表!D:D,A9,附件3明细表!I:I,$A$4)</f>
        <v>0</v>
      </c>
      <c r="E9" s="8" t="e">
        <f t="shared" si="1"/>
        <v>#DIV/0!</v>
      </c>
    </row>
    <row r="10" spans="1:5">
      <c r="A10" s="4" t="s">
        <v>203</v>
      </c>
      <c r="B10" s="4">
        <f>SUMIFS(附件3明细表!M:M,附件3明细表!D:D,A10,附件3明细表!I:I,$A$4)</f>
        <v>0</v>
      </c>
      <c r="C10" s="8" t="e">
        <f t="shared" si="0"/>
        <v>#DIV/0!</v>
      </c>
      <c r="D10" s="4">
        <f>SUMIFS(附件3明细表!O:O,附件3明细表!D:D,A10,附件3明细表!I:I,$A$4)</f>
        <v>0</v>
      </c>
      <c r="E10" s="8" t="e">
        <f t="shared" si="1"/>
        <v>#DIV/0!</v>
      </c>
    </row>
    <row r="11" spans="1:5">
      <c r="A11" s="4" t="s">
        <v>204</v>
      </c>
      <c r="B11" s="4">
        <f>SUMIFS(附件3明细表!M:M,附件3明细表!D:D,A11,附件3明细表!I:I,$A$4)</f>
        <v>0</v>
      </c>
      <c r="C11" s="8" t="e">
        <f t="shared" si="0"/>
        <v>#DIV/0!</v>
      </c>
      <c r="D11" s="4">
        <f>SUMIFS(附件3明细表!O:O,附件3明细表!D:D,A11,附件3明细表!I:I,$A$4)</f>
        <v>0</v>
      </c>
      <c r="E11" s="8" t="e">
        <f t="shared" si="1"/>
        <v>#DIV/0!</v>
      </c>
    </row>
    <row r="12" spans="1:5">
      <c r="A12" s="4" t="s">
        <v>205</v>
      </c>
      <c r="B12" s="4">
        <f>SUMIFS(附件3明细表!M:M,附件3明细表!D:D,A12,附件3明细表!I:I,$A$4)</f>
        <v>0</v>
      </c>
      <c r="C12" s="8" t="e">
        <f t="shared" si="0"/>
        <v>#DIV/0!</v>
      </c>
      <c r="D12" s="4">
        <f>SUMIFS(附件3明细表!O:O,附件3明细表!D:D,A12,附件3明细表!I:I,$A$4)</f>
        <v>0</v>
      </c>
      <c r="E12" s="8" t="e">
        <f t="shared" si="1"/>
        <v>#DIV/0!</v>
      </c>
    </row>
    <row r="13" spans="1:5">
      <c r="A13" s="4" t="s">
        <v>206</v>
      </c>
      <c r="B13" s="4">
        <f>SUMIFS(附件3明细表!M:M,附件3明细表!D:D,A13,附件3明细表!I:I,$A$4)</f>
        <v>0</v>
      </c>
      <c r="C13" s="8" t="e">
        <f t="shared" si="0"/>
        <v>#DIV/0!</v>
      </c>
      <c r="D13" s="4">
        <f>SUMIFS(附件3明细表!O:O,附件3明细表!D:D,A13,附件3明细表!I:I,$A$4)</f>
        <v>0</v>
      </c>
      <c r="E13" s="8" t="e">
        <f t="shared" si="1"/>
        <v>#DIV/0!</v>
      </c>
    </row>
    <row r="14" spans="1:5">
      <c r="A14" s="4" t="s">
        <v>207</v>
      </c>
      <c r="B14" s="4">
        <f>SUMIFS(附件3明细表!M:M,附件3明细表!D:D,A14,附件3明细表!I:I,$A$4)</f>
        <v>0</v>
      </c>
      <c r="C14" s="8" t="e">
        <f t="shared" si="0"/>
        <v>#DIV/0!</v>
      </c>
      <c r="D14" s="4">
        <f>SUMIFS(附件3明细表!O:O,附件3明细表!D:D,A14,附件3明细表!I:I,$A$4)</f>
        <v>0</v>
      </c>
      <c r="E14" s="8" t="e">
        <f t="shared" si="1"/>
        <v>#DIV/0!</v>
      </c>
    </row>
    <row r="15" spans="1:5">
      <c r="A15" s="4" t="s">
        <v>208</v>
      </c>
      <c r="B15" s="4">
        <f>SUMIFS(附件3明细表!M:M,附件3明细表!D:D,A15,附件3明细表!I:I,$A$4)</f>
        <v>0</v>
      </c>
      <c r="C15" s="8" t="e">
        <f t="shared" si="0"/>
        <v>#DIV/0!</v>
      </c>
      <c r="D15" s="4">
        <f>SUMIFS(附件3明细表!O:O,附件3明细表!D:D,A15,附件3明细表!I:I,$A$4)</f>
        <v>0</v>
      </c>
      <c r="E15" s="8" t="e">
        <f t="shared" si="1"/>
        <v>#DIV/0!</v>
      </c>
    </row>
    <row r="16" spans="1:5">
      <c r="A16" s="4" t="s">
        <v>209</v>
      </c>
      <c r="B16" s="4">
        <f>SUMIFS(附件3明细表!M:M,附件3明细表!D:D,A16,附件3明细表!I:I,$A$4)</f>
        <v>0</v>
      </c>
      <c r="C16" s="8" t="e">
        <f t="shared" si="0"/>
        <v>#DIV/0!</v>
      </c>
      <c r="D16" s="4">
        <f>SUMIFS(附件3明细表!O:O,附件3明细表!D:D,A16,附件3明细表!I:I,$A$4)</f>
        <v>0</v>
      </c>
      <c r="E16" s="8" t="e">
        <f t="shared" si="1"/>
        <v>#DIV/0!</v>
      </c>
    </row>
    <row r="17" spans="1:5">
      <c r="A17" s="4" t="s">
        <v>210</v>
      </c>
      <c r="B17" s="4">
        <f>SUMIFS(附件3明细表!M:M,附件3明细表!D:D,A17,附件3明细表!I:I,$A$4)</f>
        <v>0</v>
      </c>
      <c r="C17" s="8" t="e">
        <f t="shared" si="0"/>
        <v>#DIV/0!</v>
      </c>
      <c r="D17" s="4">
        <f>SUMIFS(附件3明细表!O:O,附件3明细表!D:D,A17,附件3明细表!I:I,$A$4)</f>
        <v>0</v>
      </c>
      <c r="E17" s="8" t="e">
        <f t="shared" si="1"/>
        <v>#DIV/0!</v>
      </c>
    </row>
    <row r="18" spans="1:5">
      <c r="A18" s="4" t="s">
        <v>211</v>
      </c>
      <c r="B18" s="4">
        <f>SUMIFS(附件3明细表!M:M,附件3明细表!D:D,A18,附件3明细表!I:I,$A$4)</f>
        <v>0</v>
      </c>
      <c r="C18" s="8" t="e">
        <f t="shared" si="0"/>
        <v>#DIV/0!</v>
      </c>
      <c r="D18" s="4">
        <f>SUMIFS(附件3明细表!O:O,附件3明细表!D:D,A18,附件3明细表!I:I,$A$4)</f>
        <v>0</v>
      </c>
      <c r="E18" s="8" t="e">
        <f t="shared" si="1"/>
        <v>#DIV/0!</v>
      </c>
    </row>
    <row r="19" spans="1:5">
      <c r="A19" s="4" t="s">
        <v>212</v>
      </c>
      <c r="B19" s="4">
        <f>SUMIFS(附件3明细表!M:M,附件3明细表!D:D,A19,附件3明细表!I:I,$A$4)</f>
        <v>0</v>
      </c>
      <c r="C19" s="8" t="e">
        <f t="shared" si="0"/>
        <v>#DIV/0!</v>
      </c>
      <c r="D19" s="4">
        <f>SUMIFS(附件3明细表!O:O,附件3明细表!D:D,A19,附件3明细表!I:I,$A$4)</f>
        <v>0</v>
      </c>
      <c r="E19" s="8" t="e">
        <f t="shared" si="1"/>
        <v>#DIV/0!</v>
      </c>
    </row>
    <row r="20" spans="1:5">
      <c r="A20" s="4" t="s">
        <v>23</v>
      </c>
      <c r="B20" s="4">
        <f>SUMIFS(附件3明细表!M:M,附件3明细表!D:D,A20,附件3明细表!I:I,$A$4)</f>
        <v>0</v>
      </c>
      <c r="C20" s="8" t="e">
        <f t="shared" si="0"/>
        <v>#DIV/0!</v>
      </c>
      <c r="D20" s="4">
        <f>SUMIFS(附件3明细表!O:O,附件3明细表!D:D,A20,附件3明细表!I:I,$A$4)</f>
        <v>0</v>
      </c>
      <c r="E20" s="8" t="e">
        <f t="shared" si="1"/>
        <v>#DIV/0!</v>
      </c>
    </row>
    <row r="21" spans="1:5">
      <c r="A21" s="4" t="s">
        <v>213</v>
      </c>
      <c r="B21" s="4">
        <f>SUMIFS(附件3明细表!M:M,附件3明细表!D:D,A21,附件3明细表!I:I,$A$4)</f>
        <v>0</v>
      </c>
      <c r="C21" s="8" t="e">
        <f t="shared" si="0"/>
        <v>#DIV/0!</v>
      </c>
      <c r="D21" s="4">
        <f>SUMIFS(附件3明细表!O:O,附件3明细表!D:D,A21,附件3明细表!I:I,$A$4)</f>
        <v>0</v>
      </c>
      <c r="E21" s="8" t="e">
        <f t="shared" si="1"/>
        <v>#DIV/0!</v>
      </c>
    </row>
  </sheetData>
  <mergeCells count="3">
    <mergeCell ref="A1:E1"/>
    <mergeCell ref="B3:C3"/>
    <mergeCell ref="D3:E3"/>
  </mergeCells>
  <phoneticPr fontId="4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8" sqref="G8"/>
    </sheetView>
  </sheetViews>
  <sheetFormatPr defaultColWidth="9" defaultRowHeight="13.5"/>
  <cols>
    <col min="1" max="1" width="14.375" customWidth="1"/>
    <col min="2" max="2" width="12" customWidth="1"/>
    <col min="3" max="3" width="12" style="3" customWidth="1"/>
    <col min="4" max="4" width="13.25" customWidth="1"/>
    <col min="5" max="5" width="10.875" style="3" customWidth="1"/>
  </cols>
  <sheetData>
    <row r="1" spans="1:5">
      <c r="A1" s="104" t="s">
        <v>215</v>
      </c>
      <c r="B1" s="104"/>
      <c r="C1" s="105"/>
      <c r="D1" s="104"/>
      <c r="E1" s="105"/>
    </row>
    <row r="2" spans="1:5">
      <c r="A2" t="s">
        <v>91</v>
      </c>
      <c r="E2" s="3" t="s">
        <v>72</v>
      </c>
    </row>
    <row r="3" spans="1:5">
      <c r="A3" s="4"/>
      <c r="B3" s="106" t="s">
        <v>85</v>
      </c>
      <c r="C3" s="107"/>
      <c r="D3" s="106" t="s">
        <v>198</v>
      </c>
      <c r="E3" s="107"/>
    </row>
    <row r="4" spans="1:5">
      <c r="A4" s="7" t="s">
        <v>196</v>
      </c>
      <c r="B4" s="5" t="s">
        <v>94</v>
      </c>
      <c r="C4" s="6" t="s">
        <v>95</v>
      </c>
      <c r="D4" s="5" t="s">
        <v>94</v>
      </c>
      <c r="E4" s="6" t="s">
        <v>95</v>
      </c>
    </row>
    <row r="5" spans="1:5">
      <c r="A5" s="4" t="s">
        <v>96</v>
      </c>
      <c r="B5" s="4">
        <f>SUM(B6:B21)</f>
        <v>0</v>
      </c>
      <c r="C5" s="8" t="e">
        <f t="shared" ref="C5:C21" si="0">B5/$B$5</f>
        <v>#DIV/0!</v>
      </c>
      <c r="D5" s="4">
        <f>SUM(D6:D21)</f>
        <v>0</v>
      </c>
      <c r="E5" s="8" t="e">
        <f t="shared" ref="E5:E21" si="1">D5/$D$5</f>
        <v>#DIV/0!</v>
      </c>
    </row>
    <row r="6" spans="1:5">
      <c r="A6" s="4" t="s">
        <v>199</v>
      </c>
      <c r="B6" s="4">
        <f>SUMIFS(附件3明细表!M:M,附件3明细表!D:D,A6,附件3明细表!I:I,$A$4)</f>
        <v>0</v>
      </c>
      <c r="C6" s="8" t="e">
        <f t="shared" si="0"/>
        <v>#DIV/0!</v>
      </c>
      <c r="D6" s="4">
        <f>SUMIFS(附件3明细表!O:O,附件3明细表!D:D,A6,附件3明细表!I:I,$A$4)</f>
        <v>0</v>
      </c>
      <c r="E6" s="8" t="e">
        <f t="shared" si="1"/>
        <v>#DIV/0!</v>
      </c>
    </row>
    <row r="7" spans="1:5">
      <c r="A7" s="4" t="s">
        <v>200</v>
      </c>
      <c r="B7" s="4">
        <f>SUMIFS(附件3明细表!M:M,附件3明细表!D:D,A7,附件3明细表!I:I,$A$4)</f>
        <v>0</v>
      </c>
      <c r="C7" s="8" t="e">
        <f t="shared" si="0"/>
        <v>#DIV/0!</v>
      </c>
      <c r="D7" s="4">
        <f>SUMIFS(附件3明细表!O:O,附件3明细表!D:D,A7,附件3明细表!I:I,$A$4)</f>
        <v>0</v>
      </c>
      <c r="E7" s="8" t="e">
        <f t="shared" si="1"/>
        <v>#DIV/0!</v>
      </c>
    </row>
    <row r="8" spans="1:5">
      <c r="A8" s="4" t="s">
        <v>201</v>
      </c>
      <c r="B8" s="4">
        <f>SUMIFS(附件3明细表!M:M,附件3明细表!D:D,A8,附件3明细表!I:I,$A$4)</f>
        <v>0</v>
      </c>
      <c r="C8" s="8" t="e">
        <f t="shared" si="0"/>
        <v>#DIV/0!</v>
      </c>
      <c r="D8" s="4">
        <f>SUMIFS(附件3明细表!O:O,附件3明细表!D:D,A8,附件3明细表!I:I,$A$4)</f>
        <v>0</v>
      </c>
      <c r="E8" s="8" t="e">
        <f t="shared" si="1"/>
        <v>#DIV/0!</v>
      </c>
    </row>
    <row r="9" spans="1:5">
      <c r="A9" s="4" t="s">
        <v>202</v>
      </c>
      <c r="B9" s="4">
        <f>SUMIFS(附件3明细表!M:M,附件3明细表!D:D,A9,附件3明细表!I:I,$A$4)</f>
        <v>0</v>
      </c>
      <c r="C9" s="8" t="e">
        <f t="shared" si="0"/>
        <v>#DIV/0!</v>
      </c>
      <c r="D9" s="4">
        <f>SUMIFS(附件3明细表!O:O,附件3明细表!D:D,A9,附件3明细表!I:I,$A$4)</f>
        <v>0</v>
      </c>
      <c r="E9" s="8" t="e">
        <f t="shared" si="1"/>
        <v>#DIV/0!</v>
      </c>
    </row>
    <row r="10" spans="1:5">
      <c r="A10" s="4" t="s">
        <v>203</v>
      </c>
      <c r="B10" s="4">
        <f>SUMIFS(附件3明细表!M:M,附件3明细表!D:D,A10,附件3明细表!I:I,$A$4)</f>
        <v>0</v>
      </c>
      <c r="C10" s="8" t="e">
        <f t="shared" si="0"/>
        <v>#DIV/0!</v>
      </c>
      <c r="D10" s="4">
        <f>SUMIFS(附件3明细表!O:O,附件3明细表!D:D,A10,附件3明细表!I:I,$A$4)</f>
        <v>0</v>
      </c>
      <c r="E10" s="8" t="e">
        <f t="shared" si="1"/>
        <v>#DIV/0!</v>
      </c>
    </row>
    <row r="11" spans="1:5">
      <c r="A11" s="4" t="s">
        <v>204</v>
      </c>
      <c r="B11" s="4">
        <f>SUMIFS(附件3明细表!M:M,附件3明细表!D:D,A11,附件3明细表!I:I,$A$4)</f>
        <v>0</v>
      </c>
      <c r="C11" s="8" t="e">
        <f t="shared" si="0"/>
        <v>#DIV/0!</v>
      </c>
      <c r="D11" s="4">
        <f>SUMIFS(附件3明细表!O:O,附件3明细表!D:D,A11,附件3明细表!I:I,$A$4)</f>
        <v>0</v>
      </c>
      <c r="E11" s="8" t="e">
        <f t="shared" si="1"/>
        <v>#DIV/0!</v>
      </c>
    </row>
    <row r="12" spans="1:5">
      <c r="A12" s="4" t="s">
        <v>205</v>
      </c>
      <c r="B12" s="4">
        <f>SUMIFS(附件3明细表!M:M,附件3明细表!D:D,A12,附件3明细表!I:I,$A$4)</f>
        <v>0</v>
      </c>
      <c r="C12" s="8" t="e">
        <f t="shared" si="0"/>
        <v>#DIV/0!</v>
      </c>
      <c r="D12" s="4">
        <f>SUMIFS(附件3明细表!O:O,附件3明细表!D:D,A12,附件3明细表!I:I,$A$4)</f>
        <v>0</v>
      </c>
      <c r="E12" s="8" t="e">
        <f t="shared" si="1"/>
        <v>#DIV/0!</v>
      </c>
    </row>
    <row r="13" spans="1:5">
      <c r="A13" s="4" t="s">
        <v>206</v>
      </c>
      <c r="B13" s="4">
        <f>SUMIFS(附件3明细表!M:M,附件3明细表!D:D,A13,附件3明细表!I:I,$A$4)</f>
        <v>0</v>
      </c>
      <c r="C13" s="8" t="e">
        <f t="shared" si="0"/>
        <v>#DIV/0!</v>
      </c>
      <c r="D13" s="4">
        <f>SUMIFS(附件3明细表!O:O,附件3明细表!D:D,A13,附件3明细表!I:I,$A$4)</f>
        <v>0</v>
      </c>
      <c r="E13" s="8" t="e">
        <f t="shared" si="1"/>
        <v>#DIV/0!</v>
      </c>
    </row>
    <row r="14" spans="1:5">
      <c r="A14" s="4" t="s">
        <v>207</v>
      </c>
      <c r="B14" s="4">
        <f>SUMIFS(附件3明细表!M:M,附件3明细表!D:D,A14,附件3明细表!I:I,$A$4)</f>
        <v>0</v>
      </c>
      <c r="C14" s="8" t="e">
        <f t="shared" si="0"/>
        <v>#DIV/0!</v>
      </c>
      <c r="D14" s="4">
        <f>SUMIFS(附件3明细表!O:O,附件3明细表!D:D,A14,附件3明细表!I:I,$A$4)</f>
        <v>0</v>
      </c>
      <c r="E14" s="8" t="e">
        <f t="shared" si="1"/>
        <v>#DIV/0!</v>
      </c>
    </row>
    <row r="15" spans="1:5">
      <c r="A15" s="4" t="s">
        <v>208</v>
      </c>
      <c r="B15" s="4">
        <f>SUMIFS(附件3明细表!M:M,附件3明细表!D:D,A15,附件3明细表!I:I,$A$4)</f>
        <v>0</v>
      </c>
      <c r="C15" s="8" t="e">
        <f t="shared" si="0"/>
        <v>#DIV/0!</v>
      </c>
      <c r="D15" s="4">
        <f>SUMIFS(附件3明细表!O:O,附件3明细表!D:D,A15,附件3明细表!I:I,$A$4)</f>
        <v>0</v>
      </c>
      <c r="E15" s="8" t="e">
        <f t="shared" si="1"/>
        <v>#DIV/0!</v>
      </c>
    </row>
    <row r="16" spans="1:5">
      <c r="A16" s="4" t="s">
        <v>209</v>
      </c>
      <c r="B16" s="4">
        <f>SUMIFS(附件3明细表!M:M,附件3明细表!D:D,A16,附件3明细表!I:I,$A$4)</f>
        <v>0</v>
      </c>
      <c r="C16" s="8" t="e">
        <f t="shared" si="0"/>
        <v>#DIV/0!</v>
      </c>
      <c r="D16" s="4">
        <f>SUMIFS(附件3明细表!O:O,附件3明细表!D:D,A16,附件3明细表!I:I,$A$4)</f>
        <v>0</v>
      </c>
      <c r="E16" s="8" t="e">
        <f t="shared" si="1"/>
        <v>#DIV/0!</v>
      </c>
    </row>
    <row r="17" spans="1:5">
      <c r="A17" s="4" t="s">
        <v>210</v>
      </c>
      <c r="B17" s="4">
        <f>SUMIFS(附件3明细表!M:M,附件3明细表!D:D,A17,附件3明细表!I:I,$A$4)</f>
        <v>0</v>
      </c>
      <c r="C17" s="8" t="e">
        <f t="shared" si="0"/>
        <v>#DIV/0!</v>
      </c>
      <c r="D17" s="4">
        <f>SUMIFS(附件3明细表!O:O,附件3明细表!D:D,A17,附件3明细表!I:I,$A$4)</f>
        <v>0</v>
      </c>
      <c r="E17" s="8" t="e">
        <f t="shared" si="1"/>
        <v>#DIV/0!</v>
      </c>
    </row>
    <row r="18" spans="1:5">
      <c r="A18" s="4" t="s">
        <v>211</v>
      </c>
      <c r="B18" s="4">
        <f>SUMIFS(附件3明细表!M:M,附件3明细表!D:D,A18,附件3明细表!I:I,$A$4)</f>
        <v>0</v>
      </c>
      <c r="C18" s="8" t="e">
        <f t="shared" si="0"/>
        <v>#DIV/0!</v>
      </c>
      <c r="D18" s="4">
        <f>SUMIFS(附件3明细表!O:O,附件3明细表!D:D,A18,附件3明细表!I:I,$A$4)</f>
        <v>0</v>
      </c>
      <c r="E18" s="8" t="e">
        <f t="shared" si="1"/>
        <v>#DIV/0!</v>
      </c>
    </row>
    <row r="19" spans="1:5">
      <c r="A19" s="4" t="s">
        <v>212</v>
      </c>
      <c r="B19" s="4">
        <f>SUMIFS(附件3明细表!M:M,附件3明细表!D:D,A19,附件3明细表!I:I,$A$4)</f>
        <v>0</v>
      </c>
      <c r="C19" s="8" t="e">
        <f t="shared" si="0"/>
        <v>#DIV/0!</v>
      </c>
      <c r="D19" s="4">
        <f>SUMIFS(附件3明细表!O:O,附件3明细表!D:D,A19,附件3明细表!I:I,$A$4)</f>
        <v>0</v>
      </c>
      <c r="E19" s="8" t="e">
        <f t="shared" si="1"/>
        <v>#DIV/0!</v>
      </c>
    </row>
    <row r="20" spans="1:5">
      <c r="A20" s="4" t="s">
        <v>23</v>
      </c>
      <c r="B20" s="4">
        <f>SUMIFS(附件3明细表!M:M,附件3明细表!D:D,A20,附件3明细表!I:I,$A$4)</f>
        <v>0</v>
      </c>
      <c r="C20" s="8" t="e">
        <f t="shared" si="0"/>
        <v>#DIV/0!</v>
      </c>
      <c r="D20" s="4">
        <f>SUMIFS(附件3明细表!O:O,附件3明细表!D:D,A20,附件3明细表!I:I,$A$4)</f>
        <v>0</v>
      </c>
      <c r="E20" s="8" t="e">
        <f t="shared" si="1"/>
        <v>#DIV/0!</v>
      </c>
    </row>
    <row r="21" spans="1:5">
      <c r="A21" s="4" t="s">
        <v>213</v>
      </c>
      <c r="B21" s="4">
        <f>SUMIFS(附件3明细表!M:M,附件3明细表!D:D,A21,附件3明细表!I:I,$A$4)</f>
        <v>0</v>
      </c>
      <c r="C21" s="8" t="e">
        <f t="shared" si="0"/>
        <v>#DIV/0!</v>
      </c>
      <c r="D21" s="4">
        <f>SUMIFS(附件3明细表!O:O,附件3明细表!D:D,A21,附件3明细表!I:I,$A$4)</f>
        <v>0</v>
      </c>
      <c r="E21" s="8" t="e">
        <f t="shared" si="1"/>
        <v>#DIV/0!</v>
      </c>
    </row>
  </sheetData>
  <mergeCells count="3">
    <mergeCell ref="A1:E1"/>
    <mergeCell ref="B3:C3"/>
    <mergeCell ref="D3:E3"/>
  </mergeCells>
  <phoneticPr fontId="4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>
      <selection activeCell="C9" sqref="C9"/>
    </sheetView>
  </sheetViews>
  <sheetFormatPr defaultColWidth="9" defaultRowHeight="14.25"/>
  <cols>
    <col min="1" max="1" width="41" style="1" customWidth="1"/>
    <col min="2" max="4" width="9" style="1"/>
    <col min="5" max="5" width="106.5" style="1" customWidth="1"/>
    <col min="6" max="16384" width="9" style="1"/>
  </cols>
  <sheetData>
    <row r="1" spans="1:1">
      <c r="A1" s="2" t="s">
        <v>97</v>
      </c>
    </row>
    <row r="2" spans="1:1">
      <c r="A2" s="2" t="s">
        <v>98</v>
      </c>
    </row>
    <row r="3" spans="1:1">
      <c r="A3" s="2" t="s">
        <v>99</v>
      </c>
    </row>
    <row r="4" spans="1:1">
      <c r="A4" s="2" t="s">
        <v>100</v>
      </c>
    </row>
    <row r="5" spans="1:1">
      <c r="A5" s="2" t="s">
        <v>101</v>
      </c>
    </row>
    <row r="6" spans="1:1">
      <c r="A6" s="2" t="s">
        <v>102</v>
      </c>
    </row>
    <row r="7" spans="1:1">
      <c r="A7" s="2" t="s">
        <v>103</v>
      </c>
    </row>
    <row r="8" spans="1:1">
      <c r="A8" s="2" t="s">
        <v>104</v>
      </c>
    </row>
    <row r="9" spans="1:1">
      <c r="A9" s="2" t="s">
        <v>105</v>
      </c>
    </row>
    <row r="10" spans="1:1">
      <c r="A10" s="2" t="s">
        <v>106</v>
      </c>
    </row>
    <row r="11" spans="1:1">
      <c r="A11" s="2" t="s">
        <v>107</v>
      </c>
    </row>
    <row r="12" spans="1:1">
      <c r="A12" s="2" t="s">
        <v>108</v>
      </c>
    </row>
    <row r="13" spans="1:1">
      <c r="A13" s="2" t="s">
        <v>109</v>
      </c>
    </row>
    <row r="14" spans="1:1">
      <c r="A14" s="2" t="s">
        <v>110</v>
      </c>
    </row>
    <row r="15" spans="1:1">
      <c r="A15" s="2" t="s">
        <v>111</v>
      </c>
    </row>
    <row r="16" spans="1:1">
      <c r="A16" s="2" t="s">
        <v>112</v>
      </c>
    </row>
    <row r="17" spans="1:1">
      <c r="A17" s="2" t="s">
        <v>113</v>
      </c>
    </row>
    <row r="18" spans="1:1">
      <c r="A18" s="2" t="s">
        <v>114</v>
      </c>
    </row>
    <row r="19" spans="1:1">
      <c r="A19" s="2" t="s">
        <v>115</v>
      </c>
    </row>
    <row r="20" spans="1:1">
      <c r="A20" s="2" t="s">
        <v>116</v>
      </c>
    </row>
    <row r="21" spans="1:1">
      <c r="A21" s="2" t="s">
        <v>117</v>
      </c>
    </row>
    <row r="22" spans="1:1">
      <c r="A22" s="2" t="s">
        <v>118</v>
      </c>
    </row>
    <row r="23" spans="1:1">
      <c r="A23" s="2" t="s">
        <v>119</v>
      </c>
    </row>
    <row r="24" spans="1:1">
      <c r="A24" s="2" t="s">
        <v>120</v>
      </c>
    </row>
    <row r="25" spans="1:1">
      <c r="A25" s="2" t="s">
        <v>121</v>
      </c>
    </row>
    <row r="26" spans="1:1">
      <c r="A26" s="2" t="s">
        <v>122</v>
      </c>
    </row>
    <row r="27" spans="1:1">
      <c r="A27" s="2" t="s">
        <v>123</v>
      </c>
    </row>
    <row r="28" spans="1:1">
      <c r="A28" s="2" t="s">
        <v>124</v>
      </c>
    </row>
    <row r="29" spans="1:1">
      <c r="A29" s="2" t="s">
        <v>125</v>
      </c>
    </row>
    <row r="30" spans="1:1">
      <c r="A30" s="2" t="s">
        <v>126</v>
      </c>
    </row>
    <row r="31" spans="1:1">
      <c r="A31" s="2" t="s">
        <v>127</v>
      </c>
    </row>
    <row r="32" spans="1:1">
      <c r="A32" s="2" t="s">
        <v>128</v>
      </c>
    </row>
    <row r="33" spans="1:1">
      <c r="A33" s="2" t="s">
        <v>129</v>
      </c>
    </row>
    <row r="34" spans="1:1">
      <c r="A34" s="2" t="s">
        <v>130</v>
      </c>
    </row>
    <row r="35" spans="1:1">
      <c r="A35" s="2" t="s">
        <v>131</v>
      </c>
    </row>
    <row r="36" spans="1:1">
      <c r="A36" s="2" t="s">
        <v>132</v>
      </c>
    </row>
    <row r="37" spans="1:1">
      <c r="A37" s="2" t="s">
        <v>133</v>
      </c>
    </row>
    <row r="38" spans="1:1">
      <c r="A38" s="2" t="s">
        <v>134</v>
      </c>
    </row>
    <row r="39" spans="1:1">
      <c r="A39" s="2" t="s">
        <v>135</v>
      </c>
    </row>
    <row r="40" spans="1:1">
      <c r="A40" s="2" t="s">
        <v>136</v>
      </c>
    </row>
    <row r="41" spans="1:1">
      <c r="A41" s="2" t="s">
        <v>137</v>
      </c>
    </row>
    <row r="42" spans="1:1">
      <c r="A42" s="2" t="s">
        <v>138</v>
      </c>
    </row>
    <row r="43" spans="1:1">
      <c r="A43" s="2" t="s">
        <v>139</v>
      </c>
    </row>
    <row r="44" spans="1:1">
      <c r="A44" s="2" t="s">
        <v>140</v>
      </c>
    </row>
    <row r="45" spans="1:1">
      <c r="A45" s="2" t="s">
        <v>141</v>
      </c>
    </row>
    <row r="46" spans="1:1">
      <c r="A46" s="2" t="s">
        <v>142</v>
      </c>
    </row>
    <row r="47" spans="1:1">
      <c r="A47" s="2" t="s">
        <v>47</v>
      </c>
    </row>
    <row r="48" spans="1:1">
      <c r="A48" s="2" t="s">
        <v>143</v>
      </c>
    </row>
    <row r="49" spans="1:1">
      <c r="A49" s="2" t="s">
        <v>144</v>
      </c>
    </row>
    <row r="50" spans="1:1">
      <c r="A50" s="2" t="s">
        <v>145</v>
      </c>
    </row>
    <row r="51" spans="1:1">
      <c r="A51" s="2" t="s">
        <v>146</v>
      </c>
    </row>
    <row r="52" spans="1:1">
      <c r="A52" s="2" t="s">
        <v>147</v>
      </c>
    </row>
    <row r="53" spans="1:1">
      <c r="A53" s="2" t="s">
        <v>148</v>
      </c>
    </row>
    <row r="54" spans="1:1">
      <c r="A54" s="2" t="s">
        <v>149</v>
      </c>
    </row>
    <row r="55" spans="1:1">
      <c r="A55" s="2" t="s">
        <v>51</v>
      </c>
    </row>
    <row r="56" spans="1:1" customFormat="1" ht="15.95" customHeight="1">
      <c r="A56" s="2" t="s">
        <v>150</v>
      </c>
    </row>
    <row r="57" spans="1:1" customFormat="1" ht="15.95" customHeight="1">
      <c r="A57" s="2" t="s">
        <v>151</v>
      </c>
    </row>
    <row r="58" spans="1:1" customFormat="1" ht="15.95" customHeight="1">
      <c r="A58" s="2" t="s">
        <v>152</v>
      </c>
    </row>
    <row r="59" spans="1:1" customFormat="1" ht="15.95" customHeight="1">
      <c r="A59" s="2" t="s">
        <v>153</v>
      </c>
    </row>
    <row r="60" spans="1:1" customFormat="1" ht="15.95" customHeight="1">
      <c r="A60" s="2" t="s">
        <v>154</v>
      </c>
    </row>
    <row r="61" spans="1:1" customFormat="1" ht="15.95" customHeight="1">
      <c r="A61" s="2" t="s">
        <v>155</v>
      </c>
    </row>
    <row r="62" spans="1:1" customFormat="1" ht="15.95" customHeight="1">
      <c r="A62" s="2" t="s">
        <v>156</v>
      </c>
    </row>
    <row r="63" spans="1:1" customFormat="1" ht="15.95" customHeight="1">
      <c r="A63" s="2" t="s">
        <v>157</v>
      </c>
    </row>
    <row r="64" spans="1:1" customFormat="1" ht="15.95" customHeight="1">
      <c r="A64" s="2" t="s">
        <v>158</v>
      </c>
    </row>
    <row r="65" spans="1:1" customFormat="1" ht="15.95" customHeight="1">
      <c r="A65" s="2" t="s">
        <v>159</v>
      </c>
    </row>
    <row r="66" spans="1:1" customFormat="1" ht="15.95" customHeight="1">
      <c r="A66" s="2" t="s">
        <v>160</v>
      </c>
    </row>
    <row r="67" spans="1:1" customFormat="1" ht="15.95" customHeight="1">
      <c r="A67" s="2" t="s">
        <v>161</v>
      </c>
    </row>
    <row r="68" spans="1:1" customFormat="1" ht="15.95" customHeight="1">
      <c r="A68" s="2" t="s">
        <v>162</v>
      </c>
    </row>
    <row r="69" spans="1:1" customFormat="1" ht="15.95" customHeight="1">
      <c r="A69" s="2" t="s">
        <v>55</v>
      </c>
    </row>
    <row r="70" spans="1:1">
      <c r="A70" s="2" t="s">
        <v>163</v>
      </c>
    </row>
    <row r="71" spans="1:1">
      <c r="A71" s="2" t="s">
        <v>55</v>
      </c>
    </row>
    <row r="72" spans="1:1">
      <c r="A72" s="2" t="s">
        <v>164</v>
      </c>
    </row>
    <row r="73" spans="1:1">
      <c r="A73" s="2" t="s">
        <v>165</v>
      </c>
    </row>
    <row r="74" spans="1:1">
      <c r="A74" s="2" t="s">
        <v>166</v>
      </c>
    </row>
    <row r="75" spans="1:1">
      <c r="A75" s="2" t="s">
        <v>167</v>
      </c>
    </row>
    <row r="76" spans="1:1">
      <c r="A76" s="2" t="s">
        <v>168</v>
      </c>
    </row>
    <row r="77" spans="1:1">
      <c r="A77" s="2" t="s">
        <v>169</v>
      </c>
    </row>
    <row r="78" spans="1:1">
      <c r="A78" s="2" t="s">
        <v>170</v>
      </c>
    </row>
    <row r="79" spans="1:1">
      <c r="A79" s="2" t="s">
        <v>171</v>
      </c>
    </row>
    <row r="80" spans="1:1">
      <c r="A80" s="2" t="s">
        <v>172</v>
      </c>
    </row>
    <row r="81" spans="1:1">
      <c r="A81" s="2" t="s">
        <v>173</v>
      </c>
    </row>
    <row r="82" spans="1:1">
      <c r="A82" s="2" t="s">
        <v>174</v>
      </c>
    </row>
    <row r="83" spans="1:1">
      <c r="A83" s="2" t="s">
        <v>175</v>
      </c>
    </row>
    <row r="84" spans="1:1">
      <c r="A84" s="2" t="s">
        <v>58</v>
      </c>
    </row>
    <row r="85" spans="1:1">
      <c r="A85" s="2" t="s">
        <v>176</v>
      </c>
    </row>
    <row r="86" spans="1:1">
      <c r="A86" s="2" t="s">
        <v>177</v>
      </c>
    </row>
    <row r="87" spans="1:1">
      <c r="A87" s="2" t="s">
        <v>178</v>
      </c>
    </row>
    <row r="88" spans="1:1">
      <c r="A88" s="2" t="s">
        <v>179</v>
      </c>
    </row>
    <row r="89" spans="1:1">
      <c r="A89" s="2" t="s">
        <v>180</v>
      </c>
    </row>
    <row r="90" spans="1:1">
      <c r="A90" s="2" t="s">
        <v>181</v>
      </c>
    </row>
    <row r="91" spans="1:1">
      <c r="A91" s="2" t="s">
        <v>182</v>
      </c>
    </row>
    <row r="92" spans="1:1">
      <c r="A92" s="2" t="s">
        <v>183</v>
      </c>
    </row>
    <row r="93" spans="1:1">
      <c r="A93" s="2" t="s">
        <v>184</v>
      </c>
    </row>
    <row r="94" spans="1:1">
      <c r="A94" s="2" t="s">
        <v>185</v>
      </c>
    </row>
    <row r="95" spans="1:1">
      <c r="A95" s="2" t="s">
        <v>186</v>
      </c>
    </row>
    <row r="96" spans="1:1">
      <c r="A96" s="2" t="s">
        <v>187</v>
      </c>
    </row>
    <row r="97" spans="1:1">
      <c r="A97" s="2" t="s">
        <v>188</v>
      </c>
    </row>
    <row r="98" spans="1:1">
      <c r="A98" s="2" t="s">
        <v>189</v>
      </c>
    </row>
    <row r="99" spans="1:1">
      <c r="A99" s="2" t="s">
        <v>190</v>
      </c>
    </row>
    <row r="100" spans="1:1">
      <c r="A100" s="2" t="s">
        <v>191</v>
      </c>
    </row>
    <row r="101" spans="1:1">
      <c r="A101" s="2" t="s">
        <v>192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11" sqref="C11"/>
    </sheetView>
  </sheetViews>
  <sheetFormatPr defaultColWidth="9" defaultRowHeight="13.5"/>
  <cols>
    <col min="2" max="3" width="12" customWidth="1"/>
    <col min="4" max="4" width="13.25" customWidth="1"/>
  </cols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209</v>
      </c>
    </row>
    <row r="12" spans="1:1">
      <c r="A12" t="s">
        <v>210</v>
      </c>
    </row>
    <row r="13" spans="1:1">
      <c r="A13" t="s">
        <v>211</v>
      </c>
    </row>
    <row r="14" spans="1:1">
      <c r="A14" t="s">
        <v>212</v>
      </c>
    </row>
    <row r="15" spans="1:1">
      <c r="A15" t="s">
        <v>23</v>
      </c>
    </row>
    <row r="16" spans="1:1">
      <c r="A16" t="s">
        <v>213</v>
      </c>
    </row>
  </sheetData>
  <phoneticPr fontId="4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4</vt:i4>
      </vt:variant>
    </vt:vector>
  </HeadingPairs>
  <TitlesOfParts>
    <vt:vector size="15" baseType="lpstr">
      <vt:lpstr>附件1分地区</vt:lpstr>
      <vt:lpstr>附件2分行业</vt:lpstr>
      <vt:lpstr>附件3明细表</vt:lpstr>
      <vt:lpstr>各组行业汇总续建</vt:lpstr>
      <vt:lpstr>各组行业汇总上半年</vt:lpstr>
      <vt:lpstr>各组行业汇总储备</vt:lpstr>
      <vt:lpstr>各组地区汇总续建</vt:lpstr>
      <vt:lpstr>各组地区汇总上半年</vt:lpstr>
      <vt:lpstr>各组地区汇总储备</vt:lpstr>
      <vt:lpstr>划分行业参考</vt:lpstr>
      <vt:lpstr>地区</vt:lpstr>
      <vt:lpstr>附件1分地区!Print_Area</vt:lpstr>
      <vt:lpstr>附件2分行业!Print_Titles</vt:lpstr>
      <vt:lpstr>各组行业汇总上半年!Print_Titles</vt:lpstr>
      <vt:lpstr>各组行业汇总续建!Print_Titles</vt:lpstr>
    </vt:vector>
  </TitlesOfParts>
  <Company>fgw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2020-12-29T08:17:44Z</cp:lastPrinted>
  <dcterms:created xsi:type="dcterms:W3CDTF">2019-10-18T08:05:00Z</dcterms:created>
  <dcterms:modified xsi:type="dcterms:W3CDTF">2020-12-29T08:17:46Z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